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codeName="ThisWorkbook" defaultThemeVersion="166925"/>
  <xr:revisionPtr revIDLastSave="0" documentId="13_ncr:1_{A3A0402D-9F3E-43B7-BAC7-A0CB285721C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" sheetId="3" r:id="rId1"/>
    <sheet name="พ.ย." sheetId="4" r:id="rId2"/>
    <sheet name="ธ.ค." sheetId="5" r:id="rId3"/>
    <sheet name="ม.ค.68" sheetId="6" r:id="rId4"/>
    <sheet name="ก.พ." sheetId="15" r:id="rId5"/>
    <sheet name="มี.ค" sheetId="12" r:id="rId6"/>
    <sheet name="เม.ษ" sheetId="11" r:id="rId7"/>
    <sheet name="พ.ค" sheetId="14" r:id="rId8"/>
    <sheet name="มิ.ย." sheetId="10" r:id="rId9"/>
    <sheet name="ก.ค" sheetId="7" r:id="rId10"/>
    <sheet name="ส.ค." sheetId="8" r:id="rId11"/>
    <sheet name="ก.ย." sheetId="9" r:id="rId12"/>
  </sheets>
  <definedNames>
    <definedName name="_xlnm._FilterDatabase" localSheetId="9" hidden="1">ก.ค!$A$8:$I$24</definedName>
    <definedName name="_xlnm._FilterDatabase" localSheetId="7" hidden="1">พ.ค!$I$1:$I$34</definedName>
    <definedName name="_xlnm._FilterDatabase" localSheetId="1" hidden="1">'พ.ย.'!$I$1:$I$26</definedName>
    <definedName name="_xlnm._FilterDatabase" localSheetId="5" hidden="1">มี.ค!$I$1:$I$28</definedName>
    <definedName name="_xlnm._FilterDatabase" localSheetId="6" hidden="1">เม.ษ!$I$1:$I$21</definedName>
    <definedName name="JR_PAGE_ANCHOR_0_1">#REF!</definedName>
    <definedName name="_xlnm.Print_Area" localSheetId="2">'ธ.ค.'!$A$2:$I$29</definedName>
    <definedName name="_xlnm.Print_Titles" localSheetId="11">'ก.ย.'!$3:$8</definedName>
    <definedName name="_xlnm.Print_Titles" localSheetId="2">'ธ.ค.'!$3:$8</definedName>
    <definedName name="_xlnm.Print_Titles" localSheetId="1">'พ.ย.'!$3:$8</definedName>
    <definedName name="_xlnm.Print_Titles" localSheetId="3">'ม.ค.68'!$3:$8</definedName>
    <definedName name="_xlnm.Print_Titles" localSheetId="10">'ส.ค.'!$3:$8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7" l="1"/>
  <c r="G13" i="7"/>
  <c r="G14" i="7"/>
  <c r="G15" i="7"/>
  <c r="G16" i="7"/>
  <c r="G17" i="7"/>
  <c r="G18" i="7"/>
  <c r="G19" i="7"/>
  <c r="G20" i="7"/>
  <c r="G21" i="7"/>
  <c r="G22" i="7"/>
  <c r="G23" i="7"/>
  <c r="G24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G11" i="7"/>
  <c r="D11" i="7"/>
  <c r="G20" i="10"/>
  <c r="D17" i="10"/>
  <c r="G17" i="10"/>
  <c r="D18" i="10"/>
  <c r="G18" i="10"/>
  <c r="D19" i="10"/>
  <c r="G19" i="10"/>
  <c r="D20" i="10"/>
  <c r="G12" i="10"/>
  <c r="G13" i="10"/>
  <c r="G14" i="10"/>
  <c r="G15" i="10"/>
  <c r="G16" i="10"/>
  <c r="D11" i="10"/>
  <c r="D12" i="10"/>
  <c r="D13" i="10"/>
  <c r="D14" i="10"/>
  <c r="D15" i="10"/>
  <c r="D16" i="10"/>
  <c r="D10" i="10"/>
  <c r="G10" i="10"/>
  <c r="G11" i="10"/>
  <c r="G9" i="10"/>
  <c r="D47" i="15"/>
  <c r="C47" i="15"/>
</calcChain>
</file>

<file path=xl/sharedStrings.xml><?xml version="1.0" encoding="utf-8"?>
<sst xmlns="http://schemas.openxmlformats.org/spreadsheetml/2006/main" count="1673" uniqueCount="744">
  <si>
    <t>ค่าใช้จ่ายในการจัดทำแผนดำเนินงานประจำปี</t>
  </si>
  <si>
    <t>โครงการปรับปรุงซ่อมแซมถนนลูกรัง ภายในเขตเทศบาลตำบลบึงโขงหลง (ครั้งที่ 2/2567) จำนวน 2 สาย (สายซอยรอบหนองบั่วและสายซอยข้างวัดบ้านทรายทอง)</t>
  </si>
  <si>
    <t>โครงการก่อสร้างถนน คสล. ภายในหมู่บ้านบึงโขงหลง หมู่ 12 ต.บึงโขงหลง (สายซอยกายสิทธิ์ 2 ช่วงที่ 2)</t>
  </si>
  <si>
    <t>โครงการก่อสร้างและปรับปรุงถนน คสล. ถนนแอสฟัลต์และทางระบายน้ำชุมชนหน้าที่ว่าการอำเภอและโรงพยาบาลบึงโขงหลง (ซอยประเสริฐ ข้างสถานีตำรวจภูธรบึงโขงหลง)</t>
  </si>
  <si>
    <t>โครงการก่อสร้างปรับปรุงถนน คสล. และถนนแอสฟัลต์ สายข้างวัดป่าอรัญญวาสี และถนนทางเชื่อมไปเมรุ</t>
  </si>
  <si>
    <t>โครงการก่อสร้างทางระบายน้ำ พร้อมบ่อพัก ภายในหมู่บ้านโนนสว่างเหนือ หมู่ 11 ต.บึงโขงหลง</t>
  </si>
  <si>
    <t>โครงการปรับปรุงต่อเติมศาลาประชาคมหมู่บ้านโพธิ์หมากแข้ง หมู่ 1 ขนาดกว้าง 12 เมตร ยาว 13.80 เมตร</t>
  </si>
  <si>
    <t>โครงการปรับปรุงซ่อมแซมสิ่งก่อสร้าง ภายในเขตเทศบาลตำบลบึงโขงหลง โดยการปรับปรุงซ่อมแซมอาคาร โรงครัวโรงเรียนเทศบาลบึงโขงหลง</t>
  </si>
  <si>
    <t>ค่าจ้างเหมาบริการ (สำนักปลัดเทศบาล)</t>
  </si>
  <si>
    <t>โครงการก่อสร้างทางระบายน้ำ คสล. พร้อมบ่อพัก ภายในหมู่บ้านโพธิ์หมากแข้ง</t>
  </si>
  <si>
    <t>โครงการจัดงานประเพณีลอยกระทงประจำปี</t>
  </si>
  <si>
    <t>ค่า่ใช้จ่ายในการเลือกตั้งขององค์กรปกครองส่วนท้องถิ่น</t>
  </si>
  <si>
    <t>โครงการปรับปรุงซ่อมแซมอาคารและสิ่งก่อสร้างของเทศบาลตำบลบึงโขงหลง</t>
  </si>
  <si>
    <t>เงินอุดหนุนเฉพาะกิจ (เงินอุดหนุนสำหรับโครงการก่อสร้างและปรับปรุงถนนคอนกรีต ถนนแอสฟัลต์ และทางระบายน้ำ หมู่ 9 และหมู่ 11 ตำบลบึงโขงหลง อำเภอบึงโขงหลง จังหวัดบึงกาฬ)</t>
  </si>
  <si>
    <t>ค่าจ้างเหมาบริการ (กองคลัง)</t>
  </si>
  <si>
    <t>โครงการสนับสนุนส่งเสริมสถานศึกษาจัดกิจกรรมวันเด็กแห่งชาติ</t>
  </si>
  <si>
    <t>ค่าจ้างเหมาบริการ (กองยุทธศาสตร์และงบประมาณ)</t>
  </si>
  <si>
    <t>โครงการเสริมผิวแอสฟัลต์คอนกรีต ภายในหมู่บ้านโนนสว่างเหนือ หมู่ 11 ต.บึงโขงหลง (สายซอยเจริญสุข หน้าร้านสะดวกซื้อตลาดบึงโขงหลง)</t>
  </si>
  <si>
    <t>โครงการเสริมผิวแอสฟัลต์คอนกรีตภายในหมู่บ้านดงสว่าง หมู่ 6 ต.โพธิ์หมากแข้ง (สายซอยหน้าลานมันแอ๊ดโซ่และทางเชื่อม)</t>
  </si>
  <si>
    <t>เก้าอี้ทำงานผู้บริหาร จำนวน 1 ตัว</t>
  </si>
  <si>
    <t>โครงการก่อสร้างถนน คสล. ภายในหมู่บ้านโพธิ์หมากแข้ง</t>
  </si>
  <si>
    <t>โครงการปรับปรุงซ่อมแซมทางระบายน้ำ ภายในเขตเทศบาลตำบลบึงโขงหลง</t>
  </si>
  <si>
    <t>โครงการปรับปรุงซ่อมแซมถนน คสล. ถนนลูกรังภายในเขตเทศบาลตำบลบึงโขงหลง</t>
  </si>
  <si>
    <t>โต๊ะพับเอนกประสงค์ จำนวน 20 ตัว</t>
  </si>
  <si>
    <t>เก้าอี้บุนวม จำนวน 50 ตัว</t>
  </si>
  <si>
    <t>เครื่องคอมพิวเตอร์ All In One สำหรับงานประมวลผล ราคา 23,000 บาท  จำนวน 2 เครื่อง</t>
  </si>
  <si>
    <t>โครงการเสริมผิวแอสฟัลต์คอนกรีต ภายในหมู่บ้านโนนสว่างเหนือ หมู่11 ต.บึงโขงหลง</t>
  </si>
  <si>
    <t>โครงการเสริมผิวแอสฟัลต์คอนกรีต ภายในหมู่บ้านดงสว่าง หมู่6 ต.โพธิ์หมากแข้ง</t>
  </si>
  <si>
    <t>โครงการก่อสร้างทางระบายน้ำ พร้อมบ่อพัก ภายในหมู่บ้านดอนกลาง หมู่ 1 ต.บึงโขงหลง (สายภายในซอยบึงงาม บริเวณริมบึงโขงหลง)</t>
  </si>
  <si>
    <t>เครื่องพิมพ์ Multifunction เลเซอร์ หรือ LED สี จำนวน 2 เครื่อง</t>
  </si>
  <si>
    <t>ค่าใช้จ่ายในการจัดทำเทศบัญญัติงบประมาณรายจ่ายประจำปี</t>
  </si>
  <si>
    <t>เครื่องพ่นหมกควันชนิดสะพายไหล่ สำหรับใช้งานป้องกันและควบคุมโรคติดต่อ จำนวน 2 เครื่อง</t>
  </si>
  <si>
    <t>เงินอุดหนุนโครงการก่อสร้างและปรับปรุงถนนคอนกรีตเสริมเหล็ก เป็นแอสฟัลต์คอนกรีต และทางระบายน้ำ ภายในหมู่ที่ 1,2,12 และหมู่ที่  13 ตำบลบึงโขงหลง  อำเภอบึงโขงหลง จังหวัดบึงกาฬ</t>
  </si>
  <si>
    <t>เครื่องคอมพิวเตอร์โน้ตบุ๊ก สำหรับงานประมวลผล จำนวน 2 เครื่อง</t>
  </si>
  <si>
    <t>เครื่องปรับอากาศ แบบแยกส่วน (ราคารวมค่าติดตั้ง) แบบตั้งพื้นหรือแบบแขวน ขนาด 24,000 บีทียู จำนวน 2 เครื่อง</t>
  </si>
  <si>
    <t>โครงการก่อสร้างอาคารจอดรถเทศบาลตำบลบึงโขงหลง</t>
  </si>
  <si>
    <t>โครงการก่อสร้างอาคารอเนกประสงค์ หน้าอาคารกองยุทธศาสตร์และงบประมาณเทศบาลตำบลบึงโขงหลง</t>
  </si>
  <si>
    <t>เครื่องทำน้ำร้อน-น้ำเย็น จำนวน 1 เครื่อง</t>
  </si>
  <si>
    <t>โทรทัศน์ แอล อี ดี (LED TV) แบบ Smart TV ขนาด 85 นิ้ว</t>
  </si>
  <si>
    <t>โครงการก่อสร้างทางระบายน้ำ พร้อมบ่อพัก ภายในหมู่บ้านทรายทอง หมู่ 17 ต.บึงโขงหลง</t>
  </si>
  <si>
    <t>ครงการก่อสร้างและปรับปรุงถนน คสล. ถนนแอสฟัลต์และทางระบายน้ำชุมชนหน้าที่ว่าการอำเภอบึงโขงหลงและโรงพยาบาลบึงโขงหลง  สถานที่ก่อสร้าง ชุมชน  (ซอยประเสริฐ ข้างสถานีตำรวจภูธรบึงโขงหลง ) ปริมาณงาน ขนาดกว้าง 5 เมตร ยาว 72 เมตร หนา 0.15 เมตร</t>
  </si>
  <si>
    <t>โครงการปรับสภาพแวดล้อมที่อยู่อาศัยสำหรับคนพิการ</t>
  </si>
  <si>
    <t>โครงการก่อสร้างถนน คสล. ภายในบ้านสระแก้ว หมู่ 9 ต.บึงโขงหลง</t>
  </si>
  <si>
    <t>โครงการก่อสร้างถนน คสล. ภายในหมู่บ้านบึงโขงหลง หมู่12 ต.บึงโขงหลง</t>
  </si>
  <si>
    <t>เครื่องสแกนลายนิ้วมือ ชนิดบันทึกเวลาเข้าออก จำนวน 2 เครื่อง</t>
  </si>
  <si>
    <t>โครงการขยายประปาหมู่บ้าน บ้านโนนสวรรค์</t>
  </si>
  <si>
    <t>โครงการปรับปรุงซ่อมแซมสิ่งก่อสร้างภายในเขตเทศบาลตำบลบึงโขงหลง (ต่อเนื่องจากปี 2566)</t>
  </si>
  <si>
    <t>ปรับปรุงบำรุงรักษาโรงฆ่าสัตว์เทศบาลตำบลบึงโขงหลง</t>
  </si>
  <si>
    <t>ปรับปรุงบำรุงรักษาตลาดสด ตลาดโต้รุ่งเทศบาลตำบลบึงโขงหลง</t>
  </si>
  <si>
    <t>โครงการเสริมผิวแอสฟัลต์คอนกรีต ภายในหมู่บ้านสว่างพัฒนา หมู่ 13 ต.บึงโขงหลง (สายซอยประชาสุขสันต์ 1, ซอยประชาสุขสันต์ 2 และทางเชื่อม)</t>
  </si>
  <si>
    <t xml:space="preserve">โครงการเสริมผิวแอสฟัลต์คอนกรีต ภายในหมู่บ้านดอนกลาง หมู่ 1 ต.บึงโขงหลง (สายซอยการไฟฟ้า) </t>
  </si>
  <si>
    <t xml:space="preserve">โครงการเสริมผิวแอสฟัลต์คอนกรีต ภายในหมู่บ้านโนนสว่างเหนือ หมู่ 11 ต.บึงโขงหลง (สายซอยเจริญสุข หน้าโรงเรียนบึงโขงหลงวิทยาคมและภายในซอยสว่างพัฒนา 2 )) </t>
  </si>
  <si>
    <t>โครงการเสริมผิวแอสฟัลต์คอนกรีต ภายในหมู่บ้านโนนหนามแท่ง หมู่ 2 ต.โพธิ์หมากแข้ง (สายข้างวัดป่าอรัญญวาสี)</t>
  </si>
  <si>
    <t>ลำดับที่</t>
  </si>
  <si>
    <t>เลขที่และวันที่ของสัญญาหรือตกลงในการซื้อจ้าง</t>
  </si>
  <si>
    <t>เหตุผลที่คัดเลือก</t>
  </si>
  <si>
    <t>คุณสมบัติตรงตามข้อกำหนด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</si>
  <si>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</si>
  <si>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</si>
  <si>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</si>
  <si>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</si>
  <si>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</si>
  <si>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</si>
  <si>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วิธีประกวดราคาอิเล็กทรอนิกส์ (e-bidding)</t>
  </si>
  <si>
    <t>ค่าใช้จ่ายในการเลือกตั้งขององค์กรปกครองส่วนท้องถิ่น</t>
  </si>
  <si>
    <t>ร้านต๊อบดอทคอม                             14,000.00 บาท</t>
  </si>
  <si>
    <t>หจก.รวงทองรุ่งเรือง                               4,550.00 บาท</t>
  </si>
  <si>
    <t>โชคจิตลัดดา                                     2,500.00 บาท</t>
  </si>
  <si>
    <t>โชคจิตลัดดา                                     3,979.00 บาท</t>
  </si>
  <si>
    <t>บึงโขงหลงโฟโต้                                       3,182.00  บาท</t>
  </si>
  <si>
    <t>ร้านรุ่งเจริญกิจศึกษาภัณฑ์                     14,275.00 บาท</t>
  </si>
  <si>
    <t>ห้างหุ้นส่วนจำกัด บึงกาฬคอมพิวเตอร์แอนด์คอมมูนิเคชั่น                                             11,360.00 บาท</t>
  </si>
  <si>
    <t>สหกรณ์โคนมกำแพงแสน จำกัด                  635,196.90 บาท</t>
  </si>
  <si>
    <t>บริษัท สตาร์ ฟูเอลส์ มาร์เก็ตติ้ง จำกัด     18,900.00 บาท</t>
  </si>
  <si>
    <t>บริษัท ฟูเอลส์ มาร์เก็ตติ้ง จำกัด              26,700.00 บาท</t>
  </si>
  <si>
    <t>บริษัท ก๊อปปี้ไลน์ โอเอ แอนด์ ซัพพลาย จำกัด    4,772.80  บาท</t>
  </si>
  <si>
    <t>บริษัท สตาร์ ฟูเอลส์ มาร์เก็ตติ้ง จำกัด              6,800.00 บาท</t>
  </si>
  <si>
    <t>นายปัตตพงษ์  พระสุวรรณ                    3,300.00 บาท</t>
  </si>
  <si>
    <t>ร้านพี่น้องสองสี                                 7,805.00 บาท</t>
  </si>
  <si>
    <t>ห้างหุ้นส่วนจำกัด เดชา คอนกรีต คอนสตรัคชั่น     9,775,000.00 บาท</t>
  </si>
  <si>
    <t>บริษัท สตาร์ ฟูเอลส์ มาร์เก็ตติ้ง จำกัด     21,750.00 บาท</t>
  </si>
  <si>
    <t>ร้านเน็ต-คอมพิวเตอร์                         22,680.00 บาท</t>
  </si>
  <si>
    <t>ร้าน BOM ปริ้นเตอร์                           5,500.00 บาท</t>
  </si>
  <si>
    <t>บึงโขงหลงโฟโต้                                       1,320.00 บาท</t>
  </si>
  <si>
    <t>ร้านกองทองเฟอร์นิเจอร์                       4,200.00 บาท</t>
  </si>
  <si>
    <t>บุ่งคล้าผ้าม่าน                                  23,100.00 บาท</t>
  </si>
  <si>
    <t>ที.ยู.คอมพิวเตอร์                              48,000.00 บาท</t>
  </si>
  <si>
    <t>ร้านสยามยางยนต์                            57,660.00 บาท</t>
  </si>
  <si>
    <t>ร้านสยามยางยนต์                             17,790.00 บาท</t>
  </si>
  <si>
    <t>บริษัท สยามโกลบอลเฮ้าส์ จำกัด (มหาชน) สาขาพรเจริญ สาขาที่ 00078                           5,990.00 บาท</t>
  </si>
  <si>
    <t>ก้าวการไฟฟ้า                                111,890.00 บาท</t>
  </si>
  <si>
    <t>บริษัท สยามโกลบอลเฮ้าส์ จำกัด (มหาชน) สาขาพรเจริญ สาขาที่ 00078                               65,350.50 บาท</t>
  </si>
  <si>
    <t>ห้างหุ้นส่วนจำกัด เทพปราณีวัสดุ 1969    80,000.00 บาท</t>
  </si>
  <si>
    <t>นายสุวิทย์  นามวิเศษ                         86,000.00 บาท</t>
  </si>
  <si>
    <t>ค่าบำรุงรักษาและซ่อมแซม</t>
  </si>
  <si>
    <t>(วัสดุคอมพิวเตอร์)</t>
  </si>
  <si>
    <t>จัดซื้ออาหารเสริม (นม)</t>
  </si>
  <si>
    <t>(วัสดุเชื้อเพลิงและหล่อลื่น)</t>
  </si>
  <si>
    <t>วัสดุสำนักงาน</t>
  </si>
  <si>
    <t>วัสดุคอมพิวเตอร์</t>
  </si>
  <si>
    <t>(ค่าบำรุงรักษาและซ่อมแซม)</t>
  </si>
  <si>
    <t>(วัสดุไฟฟ้าและวิทยุ)</t>
  </si>
  <si>
    <t>ค่าวัสดุสำนักงานจัดซื้อตลับหมึก เครื่องปริ้นเตอร์ RICOH 230SFNw</t>
  </si>
  <si>
    <t>ค่าซ่อมแซมและบำรุงรักษา</t>
  </si>
  <si>
    <t>จัดซื้อผ้าม่าน</t>
  </si>
  <si>
    <t>วัสดุก่อสร้าง</t>
  </si>
  <si>
    <t> (ค่าบำรุงรักษาและซ่อมแซม)</t>
  </si>
  <si>
    <t>001/2568 วันที่ 16/10/2567</t>
  </si>
  <si>
    <t xml:space="preserve">เทศบาลตำบลบึงโขงหลง อำเภอบึงโขงหลง  จังหวัดบึงกาฬ </t>
  </si>
  <si>
    <t>ค่าวัสดุสำนักงาน/จัดซื้อตลับหมึก (แดง,น้ำเงิน,เหลือง) เครื่องปริ้นเตอร์ BROTHER HL-L3270CDW</t>
  </si>
  <si>
    <t>บึงโขงหลงโฟโต้                                2,137.50  บาท</t>
  </si>
  <si>
    <t>ห้างหุ้นส่วนจำกัด อังคะราช บึงโขงหลง ก่อสร้าง                          342,000.00 บาท</t>
  </si>
  <si>
    <t>ห้างหุ้นส่วนจำกัด อังคะราช บึงโขงหลง ก่อสร้าง                          485,000.00 บาท</t>
  </si>
  <si>
    <t>ชัยฤทธิ์เสาปูน                               497,000.00  บาท</t>
  </si>
  <si>
    <t>ชัยฤทธิ์เสาปูน                               489,000.00  บาท</t>
  </si>
  <si>
    <t>นายสุเทพ  ภิญเดช                          485,000.00 บาท</t>
  </si>
  <si>
    <t>นายสุเทพ  ภิญเดช                          480,000.00 บาท</t>
  </si>
  <si>
    <t xml:space="preserve">นายสุเทพ  ภิญเดช                         210,000.00 บาท    </t>
  </si>
  <si>
    <t xml:space="preserve">บริษัท สตาร์ ฟูเอลส์ มาร์เก็ตติ้ง จำกัด                                      20,500.00 บาท </t>
  </si>
  <si>
    <t>ห้างหุ้นส่วนจำกัด เดชา คอนกรีต คอนสตรัคชั่น                      493,000.00 บาท</t>
  </si>
  <si>
    <t>ร้านชัยฤทธิ์เสาปูน สาขา1                 309,000.00 บาท</t>
  </si>
  <si>
    <t>ร้านเน็ต-คอมพิวเตอร์                         32,000.00 บาท</t>
  </si>
  <si>
    <t>นายเอกชัย  กลับอินทร์                       51,600.00 บาท</t>
  </si>
  <si>
    <t>บริษัท พันธ์สวสัดิ์ เคมเทค จำกัด                                            173,200.00 บาท</t>
  </si>
  <si>
    <t>บริษัท พันธ์สวสัดิ์ เคมเทค จำกัด                                         173,200.00 บาท</t>
  </si>
  <si>
    <t>โครงการซ่อมแซมหลังคาสำนักงานเทศบาลตำบลบึงโขงหลง</t>
  </si>
  <si>
    <t> (วัสดุยานพาหนะและขนส่ง)</t>
  </si>
  <si>
    <t> ค่าบำรุงรักษาและซ่อมแซมรถตักหน้าขุดหลัง ทะเบียน ตข2716</t>
  </si>
  <si>
    <t>ห้างหุ้นส่วนจำกัด เอส .ที.เค.เพาเวอร์                                    5,426,000.00 บาท</t>
  </si>
  <si>
    <t>ร้านเซกาป้ายดีไซน์                          16,758.00 บาท</t>
  </si>
  <si>
    <t>ห้างหุ้นส่วนจำกัด บึงกาฬคอมพิวเตอร์แอนด์คอมมูนิเคชั่น                                       48,000.00 บาท</t>
  </si>
  <si>
    <t>ห้างหุ้นส่วนจำกัด บึงกาฬคอมพิวเตอร์แอนด์คอมมูนิเคชั่น                                          7,460.00 บาท</t>
  </si>
  <si>
    <t>ร้านรุ่งเจริญกิจศึกษาภัณฑ์                     7,380.00 บาท</t>
  </si>
  <si>
    <t>ร้านสยามยางยนต์                              5,081.00 บาท</t>
  </si>
  <si>
    <t>ร้านสยามยางยนต์                             24,245.00 บาท</t>
  </si>
  <si>
    <t>ร้านวุฒธิชัย ก่อสร้าง                        498,000.00 บาท</t>
  </si>
  <si>
    <t>บริษัท ก๊อปปี้ไลน์ โอเอ แอนด์ ซัพพลาย จำกัด                                7,992.10 บาท</t>
  </si>
  <si>
    <t>นายอำนาจ  สอนสุภาพ                     498,000.00 บาท</t>
  </si>
  <si>
    <t>ค่าบำรุงรักษาเเละซ่อมเเซม</t>
  </si>
  <si>
    <t>โครงการซ่อมแซมป้ายเทศบาลตำบลบึงโขงหลง จำนวน 3 จุด</t>
  </si>
  <si>
    <t>วัสดุไฟฟ้าและวิทยุ</t>
  </si>
  <si>
    <t>นายรักชนา   วงษาดี                          19,200.00 บาท</t>
  </si>
  <si>
    <t>ชัยฤทธิ์เสาปูน                               372,000.00 บาท</t>
  </si>
  <si>
    <t>บึงโขงหลงโฟโต้                                 5,872.50 บาท</t>
  </si>
  <si>
    <t>ห้างหุ้นส่วนจำกัด อังคะราช บึงโขงหลง ก่อสร้าง                          493,000.00 บาท</t>
  </si>
  <si>
    <t>ห้างหุ้นส่วนจำกัด อังคะราช บึงโขงหลง ก่อสร้าง                          495,000.00 บาท</t>
  </si>
  <si>
    <t>ห้างหุ้นส่วนจำกัด อังคะราช บึงโขงหลง ก่อสร้าง                         495,000.00 บาท</t>
  </si>
  <si>
    <t>บริษัท ริโก้ (ประเทศไทย) จำกัด                                          14,964.40 บาท</t>
  </si>
  <si>
    <t>บริษัท ริโก้ (ประเทศไทย) จำกัด                                            5,885.00 บาท</t>
  </si>
  <si>
    <t>นายสำนาน  ศรีพลน้อย                    484,000.00 บาท</t>
  </si>
  <si>
    <t>นายสำนาน  ศรีพลน้อย                     484,000.00 บาท</t>
  </si>
  <si>
    <t>นายสุวิทย์  นามวิเศษ                       100,000.00 บาท</t>
  </si>
  <si>
    <t>ชัยฤทธิ์เสาปูน                                296,000.00 บาท</t>
  </si>
  <si>
    <t>ห้างหุ้นส่วนจำกัด เทพปราณีวัสดุ 1969                                     99,000.00 บาท</t>
  </si>
  <si>
    <t>นายรักชนา   วงษาดี                        104,200.00 บาท</t>
  </si>
  <si>
    <t>ห้างหุ้นส่วนจำกัด เดชา คอนกรีต คอนสตรัคชั่น                      497,000.00 บาท</t>
  </si>
  <si>
    <t>ร้านวุฒธิชัย ก่อสร้าง                         97,000.00 บาท</t>
  </si>
  <si>
    <t>03/2568 วันที่ 18/10/2567</t>
  </si>
  <si>
    <t>04/2568 วันที่ 18/10/2567</t>
  </si>
  <si>
    <t>05/2568 วันที่ 18/10/2567</t>
  </si>
  <si>
    <t>006/2568 วันที่ 28/10/2567</t>
  </si>
  <si>
    <t xml:space="preserve">   เฉพาะเจาะจง  (ข)</t>
  </si>
  <si>
    <t>นายธนากร กุลแก้ว                           50,000.00 บาท</t>
  </si>
  <si>
    <t>สตาร์ ฟูเอลส์ มาร์เก็ตติ้ง จำกัด (สำนักงานใหญ่)                      30,600.00  บาท</t>
  </si>
  <si>
    <t>แบบ สขร. 1</t>
  </si>
  <si>
    <t>007/2568 วันที่ 01/11/2567</t>
  </si>
  <si>
    <t>008/2568 วันที่ 01/11/2567</t>
  </si>
  <si>
    <t>009/2568 วันที่ 01/11/2567</t>
  </si>
  <si>
    <t>002/2568 วันที่ 05/11/2567</t>
  </si>
  <si>
    <t>003/2568 วันที่ 05/11/2567</t>
  </si>
  <si>
    <t>009/2568 วันที่ 05/11/2567</t>
  </si>
  <si>
    <t>004/2568 วันที่ 06/11/2567</t>
  </si>
  <si>
    <t>35/2567 วันที่ 25/11/2567</t>
  </si>
  <si>
    <t>บริษัท ก๊อปปี้ไลน์ โอเอ แอนด์ ซัพพลาย จำกัด                               4,156.75  บาท</t>
  </si>
  <si>
    <t xml:space="preserve">บริษัท สตาร์ ฟูเอลส์ มาร์เก็ตติ้ง จำกัด                                       4,600.00 บาท </t>
  </si>
  <si>
    <t>ที เอส ซีก่อสร้าง2019                      371,000.00 บาท</t>
  </si>
  <si>
    <t>ร้านรุ่งเจริญกิจศึกษาภัณฑ์                     3,000.00 บาท</t>
  </si>
  <si>
    <t>ร้านพี่น้องสองสี                                 4,500.00 บาท</t>
  </si>
  <si>
    <t>นายศรีสุพล พรมเชียง                        34,500.00 บาท</t>
  </si>
  <si>
    <t>ร้านรุ่งเจริญกิจศึกษาภัณฑ์                   21,140.00 บาท</t>
  </si>
  <si>
    <t>006/2568 วันที่ 29/11/2567</t>
  </si>
  <si>
    <t>007/2568 วันที่ 29/11/2567</t>
  </si>
  <si>
    <t>008/2568 วันที่ 29/11/2567</t>
  </si>
  <si>
    <t>009/2568 วันที่ 29/11/2567</t>
  </si>
  <si>
    <t>010/2568 วันที่ 29/11/2567</t>
  </si>
  <si>
    <t>011/2568 วันที่ 29/11/2567</t>
  </si>
  <si>
    <t>012/2568 วันที่ 29/11/2567</t>
  </si>
  <si>
    <t>014/2568 วันที่ 29/11/2567</t>
  </si>
  <si>
    <t>016/2568 วันที่ 29/11/2567</t>
  </si>
  <si>
    <t>018/2568 วันที่ 02/12/2567</t>
  </si>
  <si>
    <t>077/2568 วันที่ 02/12/2567</t>
  </si>
  <si>
    <t>010/2568 วันที่ 03/12/2567</t>
  </si>
  <si>
    <t>021/2568 วันที่ 03/12/2567</t>
  </si>
  <si>
    <t>022/2568 วันที่ 03/12/2567</t>
  </si>
  <si>
    <t>023/2568 วันที่ 04/12/2567</t>
  </si>
  <si>
    <t>028/2568 วันที่ 16/12/2567</t>
  </si>
  <si>
    <t>029/2568 วันที่ 16/12/2567</t>
  </si>
  <si>
    <t>030/2568 วันที่ 16/12/2567</t>
  </si>
  <si>
    <t>031/2568 วันที่ 16/12/2567</t>
  </si>
  <si>
    <t>ห้างหุ้นส่วนจำกัด บึงกาฬคอมพิวเตอร์แอนด์คอมมูนิเคชั่น                                          9,440.00 บาท</t>
  </si>
  <si>
    <t>ร้านรุ่งเจริญกิจศึกษาภัณฑ์                   14,132.00 บาท</t>
  </si>
  <si>
    <t>ห้างหุ้นส่วนจำกัด รัตนะ รัตนวงศ์                                       38,130.00 บาท</t>
  </si>
  <si>
    <t>โชคจิตลัดดา                                  12,888.00 บาท</t>
  </si>
  <si>
    <t>โชคจิตลัดดา                                  15,575.00 บาท</t>
  </si>
  <si>
    <t>เค.อี.เอส.อิเล็กชั่น                             10,000.00 บาท</t>
  </si>
  <si>
    <t>เค.อี.เอส.อิเล็กชั่น                             29,148.00 บาท</t>
  </si>
  <si>
    <t>025/2568 วันที่ 23/12/2567</t>
  </si>
  <si>
    <t>026/2568 วันที่ 23/12/2567</t>
  </si>
  <si>
    <t>032/2568 วันที่ 23/12/2567</t>
  </si>
  <si>
    <t>033/2568 วันที่ 23/12/2567</t>
  </si>
  <si>
    <t>034/2568 วันที่ 23/12/2567</t>
  </si>
  <si>
    <t>035/2568 วันที่ 23/12/2567</t>
  </si>
  <si>
    <t>036/2568 วันที่ 23/12/2567</t>
  </si>
  <si>
    <t>เค.อี.เอส.อิเล็กชั่น                             21,590.00 บาท</t>
  </si>
  <si>
    <t>โรงพิมพ์อาสารักษาดินแดน                 10,708.00 บาท</t>
  </si>
  <si>
    <t>ร้านแอสโซ่วัสดุก่อสร้าง                        5,495.00 บาท</t>
  </si>
  <si>
    <t>ก้าวการไฟฟ้า                                 37,020.00 บาท</t>
  </si>
  <si>
    <t>สตาร์ ฟูเอลส์ มาร์เก็ตติ้ง จำกัด (สำนักงานใหญ่)                       26,900.00 บาท</t>
  </si>
  <si>
    <t>037/2568 วันที่ 24/12/2567</t>
  </si>
  <si>
    <t>039/2568 วันที่ 07/01/2568</t>
  </si>
  <si>
    <t>040/2568 วันที่ 07/01/2568</t>
  </si>
  <si>
    <t>บริษัท สตาร์ ฟูเอลส์ มาร์เก็ตติ้ง จำกัด                                      3,600.00 บาท</t>
  </si>
  <si>
    <t>บริษัท ก๊อปปี้ไลน์ โอเอ แอนด์ ซัพพลาย จำกัด                               4,149.00 บาท</t>
  </si>
  <si>
    <t>ร้านพี่น้องสองสี                                 1,800.00 บาท</t>
  </si>
  <si>
    <t>ร้านพี่น้องสองสี                                 5,220.00 บาท</t>
  </si>
  <si>
    <t>041/2568 วันที่ 15/01/2568</t>
  </si>
  <si>
    <t>042/2568 วันที่ 16/01/2568</t>
  </si>
  <si>
    <t>050/2568 วันที่ 16/01/2568</t>
  </si>
  <si>
    <t>043/2568 วันที่ 20/01/2568</t>
  </si>
  <si>
    <t>044/2568 วันที่ 20/01/2568</t>
  </si>
  <si>
    <t>051/2568 วันที่ 22/01/2568</t>
  </si>
  <si>
    <t>052/2568 วันที่ 22/01/2568</t>
  </si>
  <si>
    <t>053/2568 วันที่ 22/01/2568</t>
  </si>
  <si>
    <t>054/2568 วันที่ 22/01/2568</t>
  </si>
  <si>
    <t>055/2568 วันที่ 22/01/2568</t>
  </si>
  <si>
    <t>ห้างหุ้นส่วนจำกัด บุตรอินทร์                  8,250.00 บาท</t>
  </si>
  <si>
    <t>ร้านครัวคุณเฉลิม                             14,950.00 บาท</t>
  </si>
  <si>
    <t>บริษัท ริโก้ (ประเทศไทย) จำกัด                                            5,400.00 บาท</t>
  </si>
  <si>
    <t>บึงโขงหลงโฟโต้                                2,780.00 บาท</t>
  </si>
  <si>
    <t>ร้านรุ่งเจริญกิจศึกษาภัณฑ์                     5,370.00 บาท</t>
  </si>
  <si>
    <t>ร้านรุ่งเจริญกิจศึกษาภัณฑ์                       600.00 บาท</t>
  </si>
  <si>
    <t>01/2568 วันที่ 23/01/2568</t>
  </si>
  <si>
    <t>02/2568 วันที่ 23/01/2568</t>
  </si>
  <si>
    <t>ห้างหุ้นส่วนจำกัด เดชา คอนกรีต คอนสตรัคชั่น                      494,000.00 บาท</t>
  </si>
  <si>
    <t>ห้างหุ้นส่วนจำกัด เดชา คอนกรีต คอนสตรัคชั่น                     494,000.00 บาท</t>
  </si>
  <si>
    <t>ห้างหุ้นส่วนจำกัด รวงทองรุ่งเรือง                                        15,000.00 บาท</t>
  </si>
  <si>
    <t>ห้างหุ้นส่วนจำกัด รวงทองรุ่งเรือง                                       18,000.00 บาท</t>
  </si>
  <si>
    <t>047/2568 วันที่ 23/01/2568</t>
  </si>
  <si>
    <t>049/2568 วันที่ 23/01/2568</t>
  </si>
  <si>
    <t>056/2568 วันที่ 29/01/2568</t>
  </si>
  <si>
    <t>057/2568 วันที่ 29/01/2568</t>
  </si>
  <si>
    <t>046/2568 วันที่ 30/01/2568</t>
  </si>
  <si>
    <t>ที เอส ซีก่อสร้าง2019                     496,000.00 บาท</t>
  </si>
  <si>
    <t>ห้างหุ้นส่วนจำกัด รัตนะ รัตนวงศ์                                      312,000.00 บาท</t>
  </si>
  <si>
    <t>นายสุวิทย์  นามวิเศษ                        66,000.00 บาท</t>
  </si>
  <si>
    <t>015/2568 วันที่ 31/07/2568</t>
  </si>
  <si>
    <t>016/2568 วันที่ 31/07/2568</t>
  </si>
  <si>
    <t>225/2568 วันที่ 14/08/2568</t>
  </si>
  <si>
    <t>226/2568 วันที่ 14/08/2568</t>
  </si>
  <si>
    <t>230/2568 วันที่ 14/08/2568</t>
  </si>
  <si>
    <t>232/2568 วันที่ 15/08/2568</t>
  </si>
  <si>
    <t>233/2568 วันที่ 15/08/2568</t>
  </si>
  <si>
    <t>236/2568 วันที่ 15/08/2568</t>
  </si>
  <si>
    <t>237/2568 วันที่ 15/08/2568</t>
  </si>
  <si>
    <t>013/2568 วันที่ 18/08/2568</t>
  </si>
  <si>
    <t>014/2568 วันที่ 18/08/2568</t>
  </si>
  <si>
    <t>019/2568 วันที่ 18/08/2568</t>
  </si>
  <si>
    <t>227/2568 วันที่ 18/08/2568</t>
  </si>
  <si>
    <t>239/2568 วันที่ 21/08/2568</t>
  </si>
  <si>
    <t>228/2568 วันที่ 26/08/2568</t>
  </si>
  <si>
    <t>240/2568 วันที่ 27/08/2568</t>
  </si>
  <si>
    <t>ร้านสยามยางยนต์                            19,437.00 บาท</t>
  </si>
  <si>
    <t>241/2568 วันที่ 28/08/2568</t>
  </si>
  <si>
    <t>242/2568 วันที่ 28/08/2568</t>
  </si>
  <si>
    <t>01/2568 วันที่ 02/09/2568</t>
  </si>
  <si>
    <t>247/2568 วันที่ 02/09/2568</t>
  </si>
  <si>
    <t>243/2568 วันที่ 03/09/2568</t>
  </si>
  <si>
    <t>ห้างหุ้นส่วนจำกัด บุตรอินทร์                 6,760.00 บาท</t>
  </si>
  <si>
    <t>244/2568 วันที่ 03/09/2568</t>
  </si>
  <si>
    <t>บีบี เซอร์วิซ                                   64,000.00 บาท</t>
  </si>
  <si>
    <t>293/2568 วันที่ 05/09/2568</t>
  </si>
  <si>
    <t>294/2568 วันที่ 05/09/2568</t>
  </si>
  <si>
    <t>249/2568 วันที่ 08/09/2568</t>
  </si>
  <si>
    <t>250/2568 วันที่ 08/09/2568</t>
  </si>
  <si>
    <t>296/2568 วันที่ 10/09/2568</t>
  </si>
  <si>
    <t>297/2568 วันที่ 10/09/2568</t>
  </si>
  <si>
    <t>31/2568 วันที่ 10/09/2568</t>
  </si>
  <si>
    <t>32/2568 วันที่ 10/09/2568</t>
  </si>
  <si>
    <t>229/2568 วันที่ 11/09/2568</t>
  </si>
  <si>
    <t>248/2568 วันที่ 11/09/2568</t>
  </si>
  <si>
    <t>295/2568 วันที่ 11/09/2568</t>
  </si>
  <si>
    <t>300/2568 วันที่ 15/09/2568</t>
  </si>
  <si>
    <t>034/2568 วันที่ 16/09/2568</t>
  </si>
  <si>
    <t>ปิยะอีเลคทริค                                 59,000.00 บาท</t>
  </si>
  <si>
    <t>ชัยฤทธิ์เสาปูน                              496,000.00 บาท</t>
  </si>
  <si>
    <t>035/2568 วันที่ 16/09/2568</t>
  </si>
  <si>
    <t>036/2568 วันที่ 16/09/2568</t>
  </si>
  <si>
    <t>037/2568 วันที่ 16/09/2568</t>
  </si>
  <si>
    <t>ชัยฤทธิ์เสาปูน                              164,000.00 บาท</t>
  </si>
  <si>
    <t>ชัยฤทธิ์เสาปูน                               201,000.00 บาท</t>
  </si>
  <si>
    <t>301/2568 วันที่ 17/09/2568</t>
  </si>
  <si>
    <t>304/2568 วันที่ 17/09/2568</t>
  </si>
  <si>
    <t>302/2568 วันที่ 19/09/2568</t>
  </si>
  <si>
    <t>021/2568 วันที่ 22/09/2568</t>
  </si>
  <si>
    <t>022/2568 วันที่ 22/09/2568</t>
  </si>
  <si>
    <t>245/2568 วันที่ 22/09/2568</t>
  </si>
  <si>
    <t>306/2568 วันที่ 22/09/2568</t>
  </si>
  <si>
    <t>041/2568 วันที่ 26/09/2568</t>
  </si>
  <si>
    <t>042/2568 วันที่ 26/09/2568</t>
  </si>
  <si>
    <t>38/2568 วันที่ 26/09/2568</t>
  </si>
  <si>
    <t>40/2568 วันที่ 26/09/2568</t>
  </si>
  <si>
    <t>43/2568 วันที่ 26/09/2568</t>
  </si>
  <si>
    <t>303/2568 วันที่ 29/09/2568</t>
  </si>
  <si>
    <t>305/2568 วันที่ 29/09/2568</t>
  </si>
  <si>
    <t>027/2568 วันที่ 30/09/2568</t>
  </si>
  <si>
    <t>028/2568 วันที่ 30/09/2568</t>
  </si>
  <si>
    <t>029/2568 วันที่ 30/09/2568</t>
  </si>
  <si>
    <t>030/2568 วันที่ 30/09/2568</t>
  </si>
  <si>
    <t>307/2568 วันที่ 30/09/2568</t>
  </si>
  <si>
    <t>038/2568 วันที่ 07/01/2568</t>
  </si>
  <si>
    <t>บริษัท สตาร์ ฟูเอลส์ มาร์เก็ตติ้ง จำกัด                                              3,600.00 บาท</t>
  </si>
  <si>
    <t>สตาร์ ฟูเอลส์ มาร์เก็ตติ้ง จำกัด (สำนักงานใหญ่)                                   26,900.00 บาท</t>
  </si>
  <si>
    <t>บริษัท สตาร์ ฟูเอลส์ มาร์เก็ตติ้ง จำกัด       21,750.00 บาท</t>
  </si>
  <si>
    <t>ร้านพี่น้องสองสี                                    1,800.00 บาท</t>
  </si>
  <si>
    <t>ร้านครัวคุณเฉลิม                                14,950.00 บาท</t>
  </si>
  <si>
    <t>ร้านพี่น้องสองสี                                    5,220.00 บาท</t>
  </si>
  <si>
    <t>ร้านเน็ต-คอมพิวเตอร์                           22,680.00 บาท</t>
  </si>
  <si>
    <t>บริษัท ก๊อปปี้ไลน์ โอเอ แอนด์ ซัพพลาย จำกัด                                     4,149.00 บาท</t>
  </si>
  <si>
    <t>ร้านกองทองเฟอร์นิเจอร์                         78,000.00 บาท</t>
  </si>
  <si>
    <t>ร้านกองทองเฟอร์นิเจอร์                         30,000.00 บาท</t>
  </si>
  <si>
    <t>บุ่งคล้าผ้าม่าน                                     23,100.00 บาท</t>
  </si>
  <si>
    <t>ร้านชัยฤทธิ์เสาปูน สาขา1                       80,500.00 บาท</t>
  </si>
  <si>
    <t>ที.ยู.คอมพิวเตอร์                                 48,000.00 บาท</t>
  </si>
  <si>
    <t>ประจำเดือนพฤศจิกายน  พ.ศ. 2567</t>
  </si>
  <si>
    <t>ประจำเดือนธันวาคม  พ.ศ. 2567</t>
  </si>
  <si>
    <t>ประจำเดือนมกราคม  พ.ศ. 2568</t>
  </si>
  <si>
    <t>ประจำเดือนสิงหาคม  พ.ศ. 2568</t>
  </si>
  <si>
    <t>ประจำเดือนกันยายน  พ.ศ. 2568</t>
  </si>
  <si>
    <t>บึงโขงหลงโฟโต้                                  3,182.00  บาท</t>
  </si>
  <si>
    <t>ร้านกองทองเฟอร์นิเจอร์                  78,000.00 บาท</t>
  </si>
  <si>
    <t>ร้านกองทองเฟอร์นิเจอร์                     30,000.00 บาท</t>
  </si>
  <si>
    <t>บุ่งคล้าผ้าม่าน                                23,100.00 บาท</t>
  </si>
  <si>
    <t>บุ่งคล้าผ้าม่าน                              23,100.00 บาท</t>
  </si>
  <si>
    <t>ร้านชัยฤทธิ์เสาปูน สาขา1                  80,500.00 บาท</t>
  </si>
  <si>
    <t>รวม</t>
  </si>
  <si>
    <t>จ้างเหมาเช่าเครื่องถ่ายเอกสาร</t>
  </si>
  <si>
    <t>วิธีเฉพาะเจาะจง</t>
  </si>
  <si>
    <t>จ้างทำความสะอาดอาคารสำนักงานเทศบาลตำบลบึงโขงหลง</t>
  </si>
  <si>
    <t>จ้างเหมาบริการทำความสะอาดอาคารสำนักงาน</t>
  </si>
  <si>
    <t>จ้างเหมาบริการทั่วไป ตัดหญ้า ล้างถนน ล้างตลาด ทำความสะอาดโดยรอบ สนง.</t>
  </si>
  <si>
    <t>จ้างเหมาประกอบอาหาร  รร.อนุบาลเทศบาลตำบลบึงโขงหลง</t>
  </si>
  <si>
    <t>จ้างเหมาเก็บขยะมูลฝอย</t>
  </si>
  <si>
    <t>จ้างเหมาดูแลโรงฆ่าสัตว์</t>
  </si>
  <si>
    <t>จ้างเหมาทำความสะอาดกองการศึกษาและรร.อนุบาล</t>
  </si>
  <si>
    <t>จ้างเหมาพนักงานประจำรถกู้ชีพ</t>
  </si>
  <si>
    <t>จ้างเหมากวาดถนนเขตเทศบาล</t>
  </si>
  <si>
    <t>จ้างเหมาดูแลสวนเฉลิมพระเกียรติ</t>
  </si>
  <si>
    <r>
      <t>น.ส.บุญช่วย สังวรได้</t>
    </r>
    <r>
      <rPr>
        <sz val="13"/>
        <rFont val="TH SarabunPSK"/>
        <family val="2"/>
      </rPr>
      <t>เสนอราคา 8,000.-บาท</t>
    </r>
  </si>
  <si>
    <t>นายเกียรติชัย  สุกทน ได้เสนอราคา 8,000.-บาท</t>
  </si>
  <si>
    <r>
      <t>นางสมควร  ภาโสม ได้</t>
    </r>
    <r>
      <rPr>
        <sz val="13"/>
        <rFont val="TH SarabunPSK"/>
        <family val="2"/>
      </rPr>
      <t>เสนอราคา 8,000.-บาท</t>
    </r>
  </si>
  <si>
    <r>
      <t>นางสาวผกามาศ  นวนิตย์วรานนท์ได้</t>
    </r>
    <r>
      <rPr>
        <sz val="13"/>
        <rFont val="TH SarabunPSK"/>
        <family val="2"/>
      </rPr>
      <t>เสนอราคา 8,000.-บาท</t>
    </r>
  </si>
  <si>
    <r>
      <t>นายวีรภัทร์  ปุณริบูรณ์ได้</t>
    </r>
    <r>
      <rPr>
        <sz val="13"/>
        <rFont val="TH SarabunPSK"/>
        <family val="2"/>
      </rPr>
      <t>เสนอราคา 8,000.-บาท</t>
    </r>
  </si>
  <si>
    <r>
      <t>นายวิระพล  ขนทรัพย์ ได้</t>
    </r>
    <r>
      <rPr>
        <sz val="13"/>
        <rFont val="TH SarabunPSK"/>
        <family val="2"/>
      </rPr>
      <t>เสนอราคา 8,000.-บาท</t>
    </r>
  </si>
  <si>
    <r>
      <t>นางปารีณา  จิตรจักร  ได้</t>
    </r>
    <r>
      <rPr>
        <sz val="13"/>
        <rFont val="TH SarabunPSK"/>
        <family val="2"/>
      </rPr>
      <t>เสนอราคา 8,000.-บาท</t>
    </r>
  </si>
  <si>
    <t>น.ส.สุวารินทร์  อินทร์เถื่อน ได้เสนอราคา 8,000.-บาท</t>
  </si>
  <si>
    <r>
      <t>นายวิทยา  ตรงดี ได้</t>
    </r>
    <r>
      <rPr>
        <sz val="13"/>
        <rFont val="TH SarabunPSK"/>
        <family val="2"/>
      </rPr>
      <t>เสนอราคา 8,000.-บาท</t>
    </r>
  </si>
  <si>
    <r>
      <t>นายสังคม  ลาโพธิ์ ได้</t>
    </r>
    <r>
      <rPr>
        <sz val="13"/>
        <rFont val="TH SarabunPSK"/>
        <family val="2"/>
      </rPr>
      <t>เสนอราคา 8,000.-บาท</t>
    </r>
  </si>
  <si>
    <r>
      <t>นายมงคล  มหามาตย์ได้</t>
    </r>
    <r>
      <rPr>
        <sz val="13"/>
        <rFont val="TH SarabunPSK"/>
        <family val="2"/>
      </rPr>
      <t>เสนอราคา 8,000.-บาท</t>
    </r>
  </si>
  <si>
    <r>
      <t>นายปรีชา  วงค์ดา  ได้</t>
    </r>
    <r>
      <rPr>
        <sz val="13"/>
        <rFont val="TH SarabunPSK"/>
        <family val="2"/>
      </rPr>
      <t>เสนอราคา 8,000.-บาท</t>
    </r>
  </si>
  <si>
    <r>
      <t>นางสาวศิริธร  น้อยเสนาได้</t>
    </r>
    <r>
      <rPr>
        <sz val="13"/>
        <rFont val="TH SarabunPSK"/>
        <family val="2"/>
      </rPr>
      <t>เสนอราคา 8,000.-บาท</t>
    </r>
  </si>
  <si>
    <r>
      <t>นางสาวศรัญญา  การหวัดได้</t>
    </r>
    <r>
      <rPr>
        <sz val="13"/>
        <rFont val="TH SarabunPSK"/>
        <family val="2"/>
      </rPr>
      <t>เสนอราคา 8,000.-บาท</t>
    </r>
  </si>
  <si>
    <r>
      <t>นางสาวกัญชพร  เสนคราม  ได้</t>
    </r>
    <r>
      <rPr>
        <sz val="13"/>
        <rFont val="TH SarabunPSK"/>
        <family val="2"/>
      </rPr>
      <t>เสนอราคา 8,000.-บาท</t>
    </r>
  </si>
  <si>
    <r>
      <t>นายจักราวุธ  พลเสนา  ได้</t>
    </r>
    <r>
      <rPr>
        <sz val="13"/>
        <rFont val="TH SarabunPSK"/>
        <family val="2"/>
      </rPr>
      <t>เสนอราคา 4,857.-บาท</t>
    </r>
  </si>
  <si>
    <r>
      <t>นายวุฒิชัย  พรมสิงห์  ได้</t>
    </r>
    <r>
      <rPr>
        <sz val="13"/>
        <rFont val="TH SarabunPSK"/>
        <family val="2"/>
      </rPr>
      <t>เสนอราคา 4,857.-บาท</t>
    </r>
  </si>
  <si>
    <t xml:space="preserve">จ้างเหมาปฏิบัติงานประชทสัมพันธ์ </t>
  </si>
  <si>
    <r>
      <t>นายเกียรติอนันท์  สุกทน  ได้</t>
    </r>
    <r>
      <rPr>
        <sz val="13"/>
        <rFont val="TH SarabunPSK"/>
        <family val="2"/>
      </rPr>
      <t>เสนอราคา 4,571.-บาท</t>
    </r>
  </si>
  <si>
    <t>จัดซื้อน้ำมันเชื้อเพลิงและหล่อลื่น สำนักปลัด</t>
  </si>
  <si>
    <t>บริษัทสตาร์ ฟูลเอลส์ มาร์เก็ตติ้ง จำกัดได้เสนอราคา23,200.-บาท</t>
  </si>
  <si>
    <t>จัดซื้อน้ำมันเชื้อเพลิงและหล่อลื่น กองสาธาฯ</t>
  </si>
  <si>
    <t>บริษัทสตาร์ ฟูลเอลส์ มาร์เก็ตติ้ง จำกัดได้เสนอราคา25,700.-บาท</t>
  </si>
  <si>
    <t>จัดซื้อน้ำมันเชื้อเพลิงและหล่อลื่น กองช่าง</t>
  </si>
  <si>
    <t>บริษัทสตาร์ ฟูลเอลส์ มาร์เก็ตติ้ง จำกัดได้เสนอราคา18,300.-บาท</t>
  </si>
  <si>
    <t>ร้านก๊อปปี้ไลน์ ได้เสนอราคา6,830.00 บาท</t>
  </si>
  <si>
    <t>ค่าจ้างเหมาซ่อมแซม คอมพิวเตอร์ 416-67-0098</t>
  </si>
  <si>
    <t>ร้านที ที เซอร์วิส ได้เสนอราคา 900.-บาท</t>
  </si>
  <si>
    <t>จ้างเหมากำจัดสิ่งปฏิกูล อาคารสำนักงาน (ดูดส้วม)</t>
  </si>
  <si>
    <t>นางสาวลัทธิ  จันทร์พุทธได้เสนอราคา4,200.-บาท</t>
  </si>
  <si>
    <t>ค่าจ้างเหมาซ่อมแซมบำรุงรักษารถยนต์ ตข 2716</t>
  </si>
  <si>
    <t>ร้านโชคจิตลัดดาได้เสนอราคา53,642.- บาท</t>
  </si>
  <si>
    <t>จ้างเหมาทำป้ายประชาสัมพันธ์การเผาเศษใบไม้</t>
  </si>
  <si>
    <t xml:space="preserve"> ร้านเอกสติ๊กเกอร์ได้เสนอราคา1,400.- บาท</t>
  </si>
  <si>
    <t>จัดซื้อวัสดุสำนักงาน สำนักปลัด</t>
  </si>
  <si>
    <t>ร้านรุ่งเจริญกิจศึกษาภัณฑ์ ได้เสนอราคา11,760.- บาท</t>
  </si>
  <si>
    <t>จัดซื้อวัสดุสำนักงาน หมึกกองคลัง</t>
  </si>
  <si>
    <t>บ.ริโก้(ประเทศไทย)จำกัด ได้เสนอราคา10,400.- บาท</t>
  </si>
  <si>
    <t>จ้างเหมาจัดทำป้ายแผนพัฒนาท้องถิ่น(พ.ศ.2566-2570)</t>
  </si>
  <si>
    <t>ร้านเอกสติ๊กเกอร์ได้เสนอราคา675.- บาท</t>
  </si>
  <si>
    <t>ค่าจ้างจัดทำป้ายไวนิลแสดงแหล่งท่องเที่ยว,ป้ายชื่อกองยุทธ</t>
  </si>
  <si>
    <t>ร้านเอกสติ๊กเกอร์ได้เสนอราคา2,950.- บาท</t>
  </si>
  <si>
    <t>จัดซื้อวัสดุสำนักงาน</t>
  </si>
  <si>
    <t>ร้านรุ่งเจริญกิจศึกษาภัณฑ์  ได้เสนอราคา2,040.- บาท</t>
  </si>
  <si>
    <t>จัดทำป้ายไวนิลแผนสนับสนุนแผนชุมชน</t>
  </si>
  <si>
    <t>ร้านพี่น้องสองสี ได้เสนอราคา450.- บาท</t>
  </si>
  <si>
    <t>อุปกรณ์ วัสดุ โครงการแผนสนับสนุนแผนชุมชน</t>
  </si>
  <si>
    <t>ร้านบึงโขงหลงโฟโต้ได้เสนอราคา700.- บาท</t>
  </si>
  <si>
    <t>จัดซื้อวัสดุอุปกรณ์จราจรงานเทศกิจ</t>
  </si>
  <si>
    <t>ร้านแอสโซ่วัสดุก่อสร้างได้เสนอราคา18,540.-บาท</t>
  </si>
  <si>
    <t>จัดซื้อวัสดุคอมพิวเตอร์</t>
  </si>
  <si>
    <t>ร้านบุตรอินทร์ได้เสนอราคา5,000.-บาท</t>
  </si>
  <si>
    <t>ร้านบึงโขงหลงโฟโต้ได้เสนอราคา10,000.-บาท</t>
  </si>
  <si>
    <t>จ้างเหมาจัดทำสติ๊กเกอร์แยกประเภทขยะ</t>
  </si>
  <si>
    <t>ร้านพี่น้องสองสี ได้เสนอราคา3,045.- บาท</t>
  </si>
  <si>
    <t>ค่าจ้างเหมาซ่อมแซมบำรุงรักษารถยนต์ 803320</t>
  </si>
  <si>
    <t>ร้านโชคจิตลัดดาได้เสนอราคา36,392.-บาท</t>
  </si>
  <si>
    <t>ป้ายเทศบาลเคลื่อนที่วันที่ 17-24 กพ 68</t>
  </si>
  <si>
    <t>ร้านพี่น้องสองสีได้เสนอราคา450.-บาท</t>
  </si>
  <si>
    <t>จัดซื้ออาหารว่างและเครื่องดื่มเทศบาลเคลื่อนที่ วันที่ 17-24 กพ68</t>
  </si>
  <si>
    <t>ร้านรุ่งเจริญกิจศึกษาภัณฑ์ได้เสนอราคา3,040.-บาท</t>
  </si>
  <si>
    <t>ประจำเดือน กุมภาพันธ์  พ.ศ. 2568</t>
  </si>
  <si>
    <t>062/2568 วันที่ 12/02/2568</t>
  </si>
  <si>
    <t>078/2568 วันที่ 28/02/2568</t>
  </si>
  <si>
    <t>079/2568 วันที่ 28/02/2568</t>
  </si>
  <si>
    <t>082/2568 วันที่ 28/02/2568</t>
  </si>
  <si>
    <t>086/2568 วันที่ 28/02/2580</t>
  </si>
  <si>
    <t>088/2568 วันที่ 03/02/2568</t>
  </si>
  <si>
    <t>089/2568 วันที่ 03/02/2568</t>
  </si>
  <si>
    <t>090/2568 วันที่ 03/02/2568</t>
  </si>
  <si>
    <t>077/2568 วันที่ 13/02/2568</t>
  </si>
  <si>
    <t>063/2568 วันที่ 12/02/2568</t>
  </si>
  <si>
    <t>085/2568 วันที่ 28/02/2568</t>
  </si>
  <si>
    <t>093/2568 วันที่ 28/02/2568</t>
  </si>
  <si>
    <t>090/2568 วันที่ 28/02/2568</t>
  </si>
  <si>
    <t>089/2568 วันที่ 28/02/2568</t>
  </si>
  <si>
    <t>087/2568 วันที่ 28/02/2568</t>
  </si>
  <si>
    <t>088/2568 วันที่ 28/02/2568</t>
  </si>
  <si>
    <t>092/2568 วันที่ 28/02/2568</t>
  </si>
  <si>
    <t>091/2568 วันที่ 28/02/2568</t>
  </si>
  <si>
    <t>084/2568 วันที่ 28/02/2568</t>
  </si>
  <si>
    <t>083/2568 วันที่ 28/02/2568</t>
  </si>
  <si>
    <t>094/2568 วันที่ 28/02/2568</t>
  </si>
  <si>
    <t>085/2568 วันที่ 03/02/2568</t>
  </si>
  <si>
    <t>065/2568 วันที่ 10/02/2568</t>
  </si>
  <si>
    <t>071/2568 วันที่ 11/02/2568</t>
  </si>
  <si>
    <t>070/2568 วันที่ 01/02/2568</t>
  </si>
  <si>
    <t>073/2568 วันที่ 06/02/2568</t>
  </si>
  <si>
    <t>074/2568 วันที่ 14/02/2568</t>
  </si>
  <si>
    <t>072/2568 วันที่ 11/02/2568</t>
  </si>
  <si>
    <t>075/2568 วันที่ 11/02/2568</t>
  </si>
  <si>
    <t>076/2568 วันที่ 06/02/2568</t>
  </si>
  <si>
    <t>077/2568 วันที่ 06/02/2568</t>
  </si>
  <si>
    <t>078/2568 วันที่ 11/02/2568</t>
  </si>
  <si>
    <t>079/2568 วันที่ 11/02/2568</t>
  </si>
  <si>
    <t>080/2568 วันที่ 10/02/2568</t>
  </si>
  <si>
    <t>081/2568 วันที่ 20/02/2568</t>
  </si>
  <si>
    <t>082/2568 วันที่ 25/02/2568</t>
  </si>
  <si>
    <t>083/2568 วันที่ 25/02/2568</t>
  </si>
  <si>
    <t>084/2568 วันที่ 25/02/2568</t>
  </si>
  <si>
    <t>086/2568 วันที่ 11/02/2568</t>
  </si>
  <si>
    <t>087/2568 วันที่ 14/02/2568</t>
  </si>
  <si>
    <t>ร้านก๊อปปี้ไลน์ ได้เสนอราคา4,302.90 บาท</t>
  </si>
  <si>
    <t>จ้างปรับปรุงซ่อมแซมท่อสูบน้ำดับเพลิง และงานปรับปรุงซ่อมแซมทุ่นลอยสวนเฉลิมพระเกียรติ 80 พรรษา </t>
  </si>
  <si>
    <t>นายสุวิทย์  นามวิเศษได้เสนอราคา 25,000.-บาท</t>
  </si>
  <si>
    <t>จ้างโครงการปรับปรุงซ่อมแซมระบบประปาศูนย์พัฒนาเด็กเล็กวัดสโมธานนิคม</t>
  </si>
  <si>
    <t>นายสุวิทย์  นามวิเศษได้เสนอราคา 34,000.-บาท</t>
  </si>
  <si>
    <t>ซื้อวัคซีนป้องกันโรคพิษสุนัขบ้า</t>
  </si>
  <si>
    <t>ร้านวีระพล สัตวแพทย์ได้เสนอราคา66,299.- บาท</t>
  </si>
  <si>
    <t>ซื้อวัสดุอุปกรณ์ โครงการแข่งขันกีฬาเด็ก</t>
  </si>
  <si>
    <t xml:space="preserve"> ร้านรุ่งเจริญกิจศึกษาภัณฑ์ได้เสนอราคา8,365.- บาท</t>
  </si>
  <si>
    <t>จ้างเหมาจัดตกแต่ง สถานที่ แข่งขันกีฬาเด็ก</t>
  </si>
  <si>
    <t>นายกฤษณะ เทพโพธิ์ได้เสนอราคา3,500.- บาท</t>
  </si>
  <si>
    <t>ซื้อ ขนมของรางวัล แข่งขันกีฬาเด็ก</t>
  </si>
  <si>
    <t>หจก.รวงทองรุ่งเรืองได้เสนอราคา15,000.- บาท</t>
  </si>
  <si>
    <t>จ้างเหมาจัดทำป้าย แข่งขันกีฬาเด็ก</t>
  </si>
  <si>
    <t>ร้านพี่น้องสองสีได้เสนอราคา5,625.- บาท</t>
  </si>
  <si>
    <t>จัดซื้ออาหารว่างและเครื่องดื่ม แข่งขันกีฬาเด็ก</t>
  </si>
  <si>
    <t xml:space="preserve">ซื้อวัสดุสำนักงาน กองคลัง </t>
  </si>
  <si>
    <t>ร้านบึงโขงหลงโฟโต้ได้เสนอราคา11,405.- บาท</t>
  </si>
  <si>
    <t>ค่าจ้างเหมาซ่อมแซมบำรุงรักษารถยนต์ บค3350</t>
  </si>
  <si>
    <t>ร้านโชคจิตลัดดาได้เสนอราคา5,424.90 บาท</t>
  </si>
  <si>
    <t>ร้านก้าวการไฟฟ้าได้เสนอราคา42,710.- บาท</t>
  </si>
  <si>
    <t>จัดซื้อครุภัณฑ์คอมพิวเตอร์ โน๊ตบุ๊ค</t>
  </si>
  <si>
    <t>หจก.บุตรอินทร์ได้เสนอราคา24,000.- บาท</t>
  </si>
  <si>
    <t>จัดซื้อครุภัณฑ์โฆษณาและเผยแพร่ กล้องถ่ายภาพ</t>
  </si>
  <si>
    <t>บึงกาฬคอมพิวเตอร์ได้เสนอราคา38,900.- บาท</t>
  </si>
  <si>
    <t>จ้างเหมาจัดทำป้ายประชาสัมพันธ์ รับปริญญาบัญฑิตน้อย</t>
  </si>
  <si>
    <t>ร้านพี่น้องสองสีได้เสนอราคา3,150.- บาท</t>
  </si>
  <si>
    <t>จ้างเหมาดอกไม้ตกแต่งรับปริญญาบัญฑิตน้อย</t>
  </si>
  <si>
    <t>นางสาวประภัสสร ได้เสนอราคา5,500.- บาท</t>
  </si>
  <si>
    <t>จัดซื้ออุปกรณ์ จัดนิทรรศการรับปริญญาบัญฑิตน้อย</t>
  </si>
  <si>
    <t>ร้านรุ่งเจริญกิจศึกษาภัณฑ์ ได้เสนอราคา6,000.- บาท</t>
  </si>
  <si>
    <t>จ้างเหมาประกอบอาหาร  รับปริญญาบัญฑิตน้อย</t>
  </si>
  <si>
    <t>ร้านรุ่งเจริญกิจศึกษาภัณฑ์ ได้เสนอราคา5,350.- บาท</t>
  </si>
  <si>
    <t>จ้างเหมาจัดทำป้ายประชาสัมพันธ์ จัดทำแผนพัฒนา 68</t>
  </si>
  <si>
    <t>ร้านพี่น้องสองสีได้เสนอราคา1,200.- บาท</t>
  </si>
  <si>
    <t>จ้างเหมาจัดทำของว่างและเครื่องดื่ม จัดทำแผนพัฒนา 68</t>
  </si>
  <si>
    <t>น.ส.คณิศรา ลันต์ได้เสนอราคา5,810.- บาท</t>
  </si>
  <si>
    <t>จ้างเหมาประกอบอาหารและเครื่องดื่ม จัดทำแผนพัฒนา 68</t>
  </si>
  <si>
    <t>น.ส.เจนจิรา  บรรณาคำได้เสนอราคา13,280.- บาท</t>
  </si>
  <si>
    <t>จัดซื้อวัสดุสำนักงานโครงการเวทีประชาคม</t>
  </si>
  <si>
    <t>ร้านบึงโขงหลงโฟโต้ได้เสนอราคา594.- บาท</t>
  </si>
  <si>
    <t>ประจำเดือน มีนาคม  พ.ศ. 2568</t>
  </si>
  <si>
    <t>091/2568 วันที่ 05/03/2568</t>
  </si>
  <si>
    <t>118/2568 วันที่ 28/03/2568</t>
  </si>
  <si>
    <t>092/2568 วันที่ 05/03/2568</t>
  </si>
  <si>
    <t>093/2568 วันที่ 11/03/2568</t>
  </si>
  <si>
    <t>094/2568 วันที่ 18/03/2568</t>
  </si>
  <si>
    <t>095/2568 วันที่ 18/03/2568</t>
  </si>
  <si>
    <t>096/2568 วันที่ 20/03/2568</t>
  </si>
  <si>
    <t>097/2568 วันที่ 20/03/2568</t>
  </si>
  <si>
    <t>098/2568 วันที่ 20/03/2568</t>
  </si>
  <si>
    <t>099/2568 วันที่ 11/03/2568</t>
  </si>
  <si>
    <t>100/2568 วันที่ 19/03/2568</t>
  </si>
  <si>
    <t>101/2568 วันที่ 19/03/2568</t>
  </si>
  <si>
    <t>102/2568 วันที่ 20/03/2568</t>
  </si>
  <si>
    <t>103/2568 วันที่ 21/03/2568</t>
  </si>
  <si>
    <t>104/2568 วันที่ 21/03/2568</t>
  </si>
  <si>
    <t>105/2568 วันที่ 21/03/2568</t>
  </si>
  <si>
    <t>106/2568 วันที่ 21/03/2568</t>
  </si>
  <si>
    <t>107/2568 วันที่ 24/03/2568</t>
  </si>
  <si>
    <t>111/2568 วันที่ 24/03/2568</t>
  </si>
  <si>
    <t>112/2568 วันที่ 24/03/2568</t>
  </si>
  <si>
    <t>113/2568 วันที่ 24/03/2568</t>
  </si>
  <si>
    <t>114/2568 วันที่ 21/03/2568</t>
  </si>
  <si>
    <t> จ้างบำรุงรักษาและซ่อมแซมรถกระบะขาวตอนเดียว ทะเบียน บค 3350</t>
  </si>
  <si>
    <t>ร้านโชคจิตลัดดา ได้เสนอราคา 5,425.-บาท</t>
  </si>
  <si>
    <t>ซื้อวัสดุสำนักงาน</t>
  </si>
  <si>
    <r>
      <t>ร้านรุ่งเจริญกิจศึกษาภัณฑ์ได้</t>
    </r>
    <r>
      <rPr>
        <sz val="13"/>
        <rFont val="TH SarabunPSK"/>
        <family val="2"/>
      </rPr>
      <t>เสนอราคา 17,040.-บาท</t>
    </r>
  </si>
  <si>
    <t xml:space="preserve">วัสดุงานบ้านงานครัว </t>
  </si>
  <si>
    <r>
      <t>ร้านรุ่งเจริญกิจศึกษาภัณฑ์ได้</t>
    </r>
    <r>
      <rPr>
        <sz val="13"/>
        <rFont val="TH SarabunPSK"/>
        <family val="2"/>
      </rPr>
      <t>เสนอราคา 9,940.-บาท</t>
    </r>
  </si>
  <si>
    <t xml:space="preserve">วัสดุงานบ้านงานครัวกองการศึกษา </t>
  </si>
  <si>
    <r>
      <t>หจก.ส.รุ่งเรือง ได้</t>
    </r>
    <r>
      <rPr>
        <sz val="13"/>
        <rFont val="TH SarabunPSK"/>
        <family val="2"/>
      </rPr>
      <t>เสนอราคา 47,859.-บาท</t>
    </r>
  </si>
  <si>
    <t>ซื้อพัดลมอุตสาหกรรมกองการศึกษา</t>
  </si>
  <si>
    <r>
      <t>หจก.เจริญกิจ ได้</t>
    </r>
    <r>
      <rPr>
        <sz val="13"/>
        <rFont val="TH SarabunPSK"/>
        <family val="2"/>
      </rPr>
      <t>เสนอราคา 12,750.-บาท</t>
    </r>
  </si>
  <si>
    <t>จ้างซ่อมแซมรถยนต์เก็บขนขยะ หมายเลขทะเบียน 812085</t>
  </si>
  <si>
    <r>
      <t>ร้านโชคจิตลัดดา  ได้</t>
    </r>
    <r>
      <rPr>
        <sz val="13"/>
        <rFont val="TH SarabunPSK"/>
        <family val="2"/>
      </rPr>
      <t>เสนอราคา 25,238.-บาท</t>
    </r>
  </si>
  <si>
    <t>วัสดุงานบ้านงานครัว</t>
  </si>
  <si>
    <t>แสงทองถูก ป.ซุปเปอร์ ได้เสนอราคา 1,290.-บาท</t>
  </si>
  <si>
    <r>
      <t>เอ็ม เจ เครื่องเขียน ได้</t>
    </r>
    <r>
      <rPr>
        <sz val="13"/>
        <rFont val="TH SarabunPSK"/>
        <family val="2"/>
      </rPr>
      <t>เสนอราคา 18,626.-บาท</t>
    </r>
  </si>
  <si>
    <t xml:space="preserve">ซื้อวัสดุเครื่องแต่งกาย </t>
  </si>
  <si>
    <r>
      <t>เอ็ม เจ เครื่องเขียน ได้</t>
    </r>
    <r>
      <rPr>
        <sz val="13"/>
        <rFont val="TH SarabunPSK"/>
        <family val="2"/>
      </rPr>
      <t>เสนอราคา 29,990.-บาท</t>
    </r>
  </si>
  <si>
    <t>จ้างเหมารถแบ็คโฮลขุดลอกดิน แก้ไขปัญหาความเดือดร้อนบริเวณห้วยน้ำเมา บ้านโพธิ์หมากแข้ง หมู่ 1 ตำบลโพธิ์หมากแข้ง    งานขุดลอกหรืองานขุดลอกทางน้ำ</t>
  </si>
  <si>
    <r>
      <t>หจก. อังคะราช บึงโขงหลง ก่อสร้างได้</t>
    </r>
    <r>
      <rPr>
        <sz val="13"/>
        <rFont val="TH SarabunPSK"/>
        <family val="2"/>
      </rPr>
      <t>เสนอราคา 19,500.-บาท</t>
    </r>
  </si>
  <si>
    <t xml:space="preserve">วัสดุโฆษณาและเผยแพร่ </t>
  </si>
  <si>
    <r>
      <t>ร้านบึงโขงหลงโฟโต้  ได้</t>
    </r>
    <r>
      <rPr>
        <sz val="13"/>
        <rFont val="TH SarabunPSK"/>
        <family val="2"/>
      </rPr>
      <t>เสนอราคา 2,825.-บาท</t>
    </r>
  </si>
  <si>
    <t xml:space="preserve">ผ้าตกแต่งงานพิธี ผ้าที่ใช้ตกแต่ง </t>
  </si>
  <si>
    <r>
      <t>ร้านรุ่งเจริญกิจศึกษาภัณฑ์   ได้</t>
    </r>
    <r>
      <rPr>
        <sz val="13"/>
        <rFont val="TH SarabunPSK"/>
        <family val="2"/>
      </rPr>
      <t>เสนอราคา 33,600.-บาท</t>
    </r>
  </si>
  <si>
    <t>หจก.เทพปราณี 1969ได้เสนอราคา21,000.-บาท</t>
  </si>
  <si>
    <t>หจก.เทพปราณี 1969ได้เสนอราคา26,800.-บาท</t>
  </si>
  <si>
    <t>หจก.เทพปราณี 1969ได้เสนอราคา4,600.-บาท</t>
  </si>
  <si>
    <t>124/2568 วันที่ 24/04/2568</t>
  </si>
  <si>
    <t>122/2568 วันที่ 24/04/2568</t>
  </si>
  <si>
    <t>123/2568 วันที่ 24/04/2568</t>
  </si>
  <si>
    <t>125/2568 วันที่ 21/04/2568</t>
  </si>
  <si>
    <t>126/2568 วันที่ 21/04/2568</t>
  </si>
  <si>
    <t>127/2568 วันที่ 21/04/2568</t>
  </si>
  <si>
    <t>129/2568 วันที่ 21/04/2568</t>
  </si>
  <si>
    <t>131/2568 วันที่ 21/04/2568</t>
  </si>
  <si>
    <t>130/2568 วันที่ 21/04/2568</t>
  </si>
  <si>
    <t>128/2568 วันที่ 21/04/2568</t>
  </si>
  <si>
    <t>119/2568 วันที่ 18/04/2568</t>
  </si>
  <si>
    <t>116/2568 วันที่ 01/04/2568</t>
  </si>
  <si>
    <t>133/2568 วันที่ 01/04/2568</t>
  </si>
  <si>
    <t>135/2568 วันที่ 01/04/2568</t>
  </si>
  <si>
    <t>134/2568 วันที่ 01/04/2568</t>
  </si>
  <si>
    <t>วัสดุงานบ้านงานครัว  กองคลัง</t>
  </si>
  <si>
    <r>
      <t>ร้านบึงโขงหลงโฟโต้ได้</t>
    </r>
    <r>
      <rPr>
        <sz val="13"/>
        <rFont val="TH SarabunPSK"/>
        <family val="2"/>
      </rPr>
      <t>เสนอราคา 1,880.-บาท</t>
    </r>
  </si>
  <si>
    <t>จัดซื้อครุภัณฑ์ TV LED</t>
  </si>
  <si>
    <t>หจก.เจริญกิจ 2019 ได้เสนอราคา 27,500.-บาท</t>
  </si>
  <si>
    <t>จัดซื้อครุภัณฑ์ ตู้เก็บเอกสาร 3 หลัง</t>
  </si>
  <si>
    <t>หจก.เจริญกิจ 2019 ได้เสนอราคา 15,000.-บาท</t>
  </si>
  <si>
    <t>จัดซื้อครุภัณฑ์ เครื่องปรับอากาศ 18000 BTU</t>
  </si>
  <si>
    <t>หจก.เจริญกิจ 2019 ได้เสนอราคา 27,200.-บาท</t>
  </si>
  <si>
    <t>ซ่อมบำรุงรถตักหน้าขุดหลัง ตข2716</t>
  </si>
  <si>
    <r>
      <t>สยามยางยนต์ ได้</t>
    </r>
    <r>
      <rPr>
        <sz val="13"/>
        <rFont val="TH SarabunPSK"/>
        <family val="2"/>
      </rPr>
      <t>เสนอราคา 52,800.-บาท</t>
    </r>
  </si>
  <si>
    <t>โครงการปรับปรุงซ่อมแซมถนน คสล.และถนนลูกรัง ม.1ต.โพธิ์หมากแข้ง</t>
  </si>
  <si>
    <r>
      <t>ชัยฤทธิ์ เสาปูน 1 ได้</t>
    </r>
    <r>
      <rPr>
        <sz val="13"/>
        <rFont val="TH SarabunPSK"/>
        <family val="2"/>
      </rPr>
      <t>เสนอราคา 41,000.-บาท</t>
    </r>
  </si>
  <si>
    <t>จ้างเหมาทำบั้งไฟพร้อมอุปกรณ์ประดับตกแต่ง</t>
  </si>
  <si>
    <r>
      <t>นายจรคำ  ลักษณ์ศรี ได้</t>
    </r>
    <r>
      <rPr>
        <sz val="13"/>
        <rFont val="TH SarabunPSK"/>
        <family val="2"/>
      </rPr>
      <t>เสนอราคา 15,000.-บาท</t>
    </r>
  </si>
  <si>
    <t xml:space="preserve">ค่าบำรุงรักษาและซ่อมแซมรถตักหน้าขุดหลัง ตข 2716 </t>
  </si>
  <si>
    <r>
      <t>สยามยางยนต์ ได้</t>
    </r>
    <r>
      <rPr>
        <sz val="13"/>
        <rFont val="TH SarabunPSK"/>
        <family val="2"/>
      </rPr>
      <t>เสนอราคา 15,330.-บาท</t>
    </r>
  </si>
  <si>
    <t>ค่าบำรุงรักษาและซ่อมแซมรถทะเบียน 81 2085</t>
  </si>
  <si>
    <r>
      <t>สยามยางยนต์ ได้</t>
    </r>
    <r>
      <rPr>
        <sz val="13"/>
        <rFont val="TH SarabunPSK"/>
        <family val="2"/>
      </rPr>
      <t>เสนอราคา 23,000.-บาท</t>
    </r>
  </si>
  <si>
    <t>ค่าบำรุงรักษาและซ่อมแซมรถทะเบียน 805171</t>
  </si>
  <si>
    <r>
      <t>สยามยางยนต์ ได้</t>
    </r>
    <r>
      <rPr>
        <sz val="13"/>
        <rFont val="TH SarabunPSK"/>
        <family val="2"/>
      </rPr>
      <t>เสนอราคา 14,580.-บาท</t>
    </r>
  </si>
  <si>
    <t>จัดซื้อครุภัณฑ์ TV LED  ขนาด 85 นิ้ว</t>
  </si>
  <si>
    <r>
      <t>ร้านปิยะอิเลกทริค ก่อสร้างได้</t>
    </r>
    <r>
      <rPr>
        <sz val="13"/>
        <rFont val="TH SarabunPSK"/>
        <family val="2"/>
      </rPr>
      <t>เสนอราคา 59,000.-บาท</t>
    </r>
  </si>
  <si>
    <t>ค่าบำรุงรักษาและซ่อมแซมแอร์ห้องประชุมและห้องนายก</t>
  </si>
  <si>
    <r>
      <t>ร้านมงคลอิเลคทรอนิกส์ ได้</t>
    </r>
    <r>
      <rPr>
        <sz val="13"/>
        <rFont val="TH SarabunPSK"/>
        <family val="2"/>
      </rPr>
      <t>เสนอราคา 1,750.-บาท</t>
    </r>
  </si>
  <si>
    <r>
      <t>ร้านรุ่งเจริญกิจศึกษาภัณฑ์ได้</t>
    </r>
    <r>
      <rPr>
        <sz val="13"/>
        <rFont val="TH SarabunPSK"/>
        <family val="2"/>
      </rPr>
      <t>เสนอราคา 12,840.-บาท</t>
    </r>
  </si>
  <si>
    <t>จัดซื้อครุภัณฑ์ คอมพิวเตอร์ โน๊ตบุ๊ค+ปริ้นเตอร์</t>
  </si>
  <si>
    <r>
      <t>ร้านที ยู คอมพิวเตอร์ได้</t>
    </r>
    <r>
      <rPr>
        <sz val="13"/>
        <rFont val="TH SarabunPSK"/>
        <family val="2"/>
      </rPr>
      <t>เสนอราคา 28,100.-บาท</t>
    </r>
  </si>
  <si>
    <t xml:space="preserve">จัดซื้อครุภัณฑ์ เครื่องปรับอากาศ  ห้องรองปลัด </t>
  </si>
  <si>
    <r>
      <t>ร้านมงคลอิเลคทรอนิกส์ ได้</t>
    </r>
    <r>
      <rPr>
        <sz val="13"/>
        <rFont val="TH SarabunPSK"/>
        <family val="2"/>
      </rPr>
      <t>เสนอราคา 32,200.-บาท</t>
    </r>
  </si>
  <si>
    <t>จัดซื้อวัสดุงานบ้านงานครัว  กองยุทธ</t>
  </si>
  <si>
    <r>
      <t>ร้านรุ่งเจริญกิจศึกษาภัณฑ์ได้</t>
    </r>
    <r>
      <rPr>
        <sz val="13"/>
        <rFont val="TH SarabunPSK"/>
        <family val="2"/>
      </rPr>
      <t>เสนอราคา 1,300.-บาท</t>
    </r>
  </si>
  <si>
    <t>จัดซื้อวัสดุงานสำนักงาน   กองยุทธ</t>
  </si>
  <si>
    <r>
      <t>ร้านรุ่งเจริญกิจศึกษาภัณฑ์ได้</t>
    </r>
    <r>
      <rPr>
        <sz val="13"/>
        <rFont val="TH SarabunPSK"/>
        <family val="2"/>
      </rPr>
      <t>เสนอราคา 9,060.-บาท</t>
    </r>
  </si>
  <si>
    <t>จัดซื้อวัสดุงานสำนักงาน   กองสวัสดิการ</t>
  </si>
  <si>
    <r>
      <t>ร้านบึงโขงหลงโฟโต้ได้</t>
    </r>
    <r>
      <rPr>
        <sz val="13"/>
        <rFont val="TH SarabunPSK"/>
        <family val="2"/>
      </rPr>
      <t>เสนอราคา 10,000.-บาท</t>
    </r>
  </si>
  <si>
    <t>จัดซื้อเครื่องเสียงและชุดโปรเจคเตอร์</t>
  </si>
  <si>
    <r>
      <t>บริษัทกรีนโอโซน 2020 จำกัดได้</t>
    </r>
    <r>
      <rPr>
        <sz val="13"/>
        <rFont val="TH SarabunPSK"/>
        <family val="2"/>
      </rPr>
      <t>เสนอราคา 424,700.-บาท</t>
    </r>
  </si>
  <si>
    <t>จัดซื้อเสื้อกีฬา จำนวน 160 ตัว โครงการกีฬาชุมชนสัมพันธ์ต้านยาเสพติด</t>
  </si>
  <si>
    <r>
      <t>บี ที สปอร์ต ได้</t>
    </r>
    <r>
      <rPr>
        <sz val="13"/>
        <rFont val="TH SarabunPSK"/>
        <family val="2"/>
      </rPr>
      <t>เสนอราคา 24,000.-บาท</t>
    </r>
  </si>
  <si>
    <t>จ้างเหมาประกอบอาหารพร้อมเครื่องดื่ม</t>
  </si>
  <si>
    <r>
      <t>นางเฉลิมคิด อ่อนสีดาได้</t>
    </r>
    <r>
      <rPr>
        <sz val="13"/>
        <rFont val="TH SarabunPSK"/>
        <family val="2"/>
      </rPr>
      <t>เสนอราคา 25,950.-บาท</t>
    </r>
  </si>
  <si>
    <t>ค่าบำรุงรักษาและซ่อมแซมรถทะเบียน กช 3374</t>
  </si>
  <si>
    <r>
      <t>ร้านจักรยานทวีโชคได้</t>
    </r>
    <r>
      <rPr>
        <sz val="13"/>
        <rFont val="TH SarabunPSK"/>
        <family val="2"/>
      </rPr>
      <t>เสนอราคา 3,550.-บาท</t>
    </r>
  </si>
  <si>
    <t>ค่าจ้างเหมา organize โครงการ วิ่ง ผ่าเมืองบึงโขงหลง</t>
  </si>
  <si>
    <r>
      <t>บึงกาฬ สปอร์ต อีเว้นท์ แอนด์ ออแกไนซ์ ได้</t>
    </r>
    <r>
      <rPr>
        <sz val="13"/>
        <rFont val="TH SarabunPSK"/>
        <family val="2"/>
      </rPr>
      <t>เสนอราคา 50,000.-บาท</t>
    </r>
  </si>
  <si>
    <t>จ้างเหมาล้างแอร์กองการศึกษาและ รร. 14 ตัว</t>
  </si>
  <si>
    <r>
      <t>ร้านมงคลอิเลคทรอนิกส์ ได้</t>
    </r>
    <r>
      <rPr>
        <sz val="13"/>
        <rFont val="TH SarabunPSK"/>
        <family val="2"/>
      </rPr>
      <t>เสนอราคา 11,900.-บาท</t>
    </r>
  </si>
  <si>
    <t xml:space="preserve">จัดซื้อวัสดุ อุปกรณ์เครื่องใช้ งานเลือกตั้ง </t>
  </si>
  <si>
    <r>
      <t>หจก. กรีนโอโซน 2021 จำกัดได้</t>
    </r>
    <r>
      <rPr>
        <sz val="13"/>
        <rFont val="TH SarabunPSK"/>
        <family val="2"/>
      </rPr>
      <t>เสนอราคา 8,214.-บาท</t>
    </r>
  </si>
  <si>
    <t>หจก.เทพปราณี 1969ได้เสนอราคา33,900.-บาท</t>
  </si>
  <si>
    <t>หจก.เทพปราณี 1969ได้เสนอราคา16,600.-บาท</t>
  </si>
  <si>
    <t>136/2568 วันที่ 06/05/2568</t>
  </si>
  <si>
    <t>137/2568 วันที่ 06/05/2568</t>
  </si>
  <si>
    <t>138/2568 วันที่ 06/05/2568</t>
  </si>
  <si>
    <t>140/2568 วันที่ 06/05/2568</t>
  </si>
  <si>
    <t>139/2568 วันที่ 06/05/2568</t>
  </si>
  <si>
    <t>141/2568 วันที่ 14/05/2568</t>
  </si>
  <si>
    <t>144/2568 วันที่ 13/05/2568</t>
  </si>
  <si>
    <t>143/2568 วันที่ 13/05/2568</t>
  </si>
  <si>
    <t>142/2568 วันที่ 13/05/2568</t>
  </si>
  <si>
    <t>145/2568 วันที่ 13/05/2568</t>
  </si>
  <si>
    <t>146/2568 วันที่ 19/05/2568</t>
  </si>
  <si>
    <t>148/2568 วันที่ 15/05/2568</t>
  </si>
  <si>
    <t>149/2568 วันที่ 15/05/2568</t>
  </si>
  <si>
    <t>150/2568 วันที่ 15/05/2568</t>
  </si>
  <si>
    <t>151/2568 วันที่ 15/05/2568</t>
  </si>
  <si>
    <t>152/2568 วันที่ 13/05/2568</t>
  </si>
  <si>
    <t>153/2568 วันที่ 19/05/2568</t>
  </si>
  <si>
    <t>154/2568 วันที่ 19/05/2568</t>
  </si>
  <si>
    <t>155/2568 วันที่ 16/05/2568</t>
  </si>
  <si>
    <t>156/2568 วันที่ 19/05/2568</t>
  </si>
  <si>
    <t>157/2568 วันที่ 06/05/2568</t>
  </si>
  <si>
    <t>158/2568 วันที่ 19/05/2568</t>
  </si>
  <si>
    <t>159/2568 วันที่ 20/05/2568</t>
  </si>
  <si>
    <t>163/2568 วันที่ 30/05/2568</t>
  </si>
  <si>
    <t>164/2568 วันที่ 02/05/2568</t>
  </si>
  <si>
    <t>หจก.เทพปราณี 1969ได้เสนอราคา18,200.-บาท</t>
  </si>
  <si>
    <t>166/2568 วันที่ 01/05/2568</t>
  </si>
  <si>
    <t>167/2568 วันที่ 01/05/2568</t>
  </si>
  <si>
    <t>168/2568 วันที่ 01/05/2568</t>
  </si>
  <si>
    <t>จัดซื้อวัสดุไฟฟ้าและวิทยุ</t>
  </si>
  <si>
    <t>หจก.เทพปรานีวัสดุ 1969 (สำนักงานใหญ่) 41,684.- บาท</t>
  </si>
  <si>
    <t>170/2568 วันที่ 09/06/2568</t>
  </si>
  <si>
    <t>โครงการบำรุงรักษาและซ่อมแซมลานอเนกประสงค์ภายในสวนเฉลิมพระเกียรติ 80 พรรษา</t>
  </si>
  <si>
    <t>น.ส. ญาธิการ์ณี  บรรเทา   18,000.- บาท</t>
  </si>
  <si>
    <t>171/2568 วันที่ 09/06/2568</t>
  </si>
  <si>
    <t>จัดซื้อคุภัณฑ์โรงงาน เลื่อยยนต์ 2 เครื่อง</t>
  </si>
  <si>
    <t>บริษัท กรีนโซน 2020 จำกัด  11,000.- บาท</t>
  </si>
  <si>
    <t>172/2568 วันที่ 23/06/2568</t>
  </si>
  <si>
    <t>จัดซื้อเครื่องตัดหญ้าแบบข้อแข็ง</t>
  </si>
  <si>
    <t>บริษัท กรีนโซน 2020 จำกัด  47,500.- บาท</t>
  </si>
  <si>
    <t>173/2568 วันที่ 23/06/2568</t>
  </si>
  <si>
    <t>จัดซื้อเครื่องตัดแต่งกิ่งไม้ 2 ตัว</t>
  </si>
  <si>
    <t>บริษัท กรีนโซน 2020 จำกัด  21,000.- บาท</t>
  </si>
  <si>
    <t>174/2568 วันที่ 09/06/2568</t>
  </si>
  <si>
    <t>โครงการซ่อมแซมกระถางต้นไม้ภายในสวนเฉลิมพะรเกียรติ 80 พรรษา</t>
  </si>
  <si>
    <t>176/2568 วันที่ 13/06/2568</t>
  </si>
  <si>
    <t>จัดซื้อธงตราสัญญาลักษณ์ ร.10</t>
  </si>
  <si>
    <t>หจก.พีจี แอ็ดเวอร์ไทซิ่ง   70,000.- บาท</t>
  </si>
  <si>
    <t>177/2568 วันที่ 09/06/2568</t>
  </si>
  <si>
    <t>ค่าบำรุงรักษษและซ่อมครุภัณฑ์ คอมพิวเตอร์ ครุภัณฑ์หมายเลข 416-67-0103</t>
  </si>
  <si>
    <t>หจก.บุตรอินทร์ 2,100.- บาท</t>
  </si>
  <si>
    <t>178/2568 วันที่ 23/06/2568</t>
  </si>
  <si>
    <t>จ้างเหมาถ่ายเอกสารพร้อมเข้าเล่ม 72 เล่ม</t>
  </si>
  <si>
    <t>ร้านบึงโขงหลงโฟโต้  2,889.- บาท</t>
  </si>
  <si>
    <t>จัดซื้อวัสดุงานบ้านงานครัว</t>
  </si>
  <si>
    <t>ร้านรุ่งเจริญกิจศึกษาภัณฑ์ 27,120.- บาท</t>
  </si>
  <si>
    <t>180/2568 วันที่ 23/06/2568</t>
  </si>
  <si>
    <t>184/2568 วันที่ 10/06/2568</t>
  </si>
  <si>
    <t>จัดซื้อตู้เหล็กบานเลื่อนกระจก จำนวน 2 หลัง</t>
  </si>
  <si>
    <t>ร้านกองทองเฟอร์นิเจอร์  9,800.- บาท</t>
  </si>
  <si>
    <t>185/2568 วันที่ 23/06/2568</t>
  </si>
  <si>
    <t>ตู้เหล็กบานเลื่อน 5 ฟุต</t>
  </si>
  <si>
    <t>ร้านกองทองเฟอร์นิเจอร์  22,000.- บาท</t>
  </si>
  <si>
    <t>186/2568 วันที่ 23/06/2568</t>
  </si>
  <si>
    <t>จัดซื้อหมึกพิมพ์</t>
  </si>
  <si>
    <t>ร้านเน็ต-คอมพิวเตอร์ 7,000.- บาท</t>
  </si>
  <si>
    <t>187/2568 วันที่ 25/06/2568</t>
  </si>
  <si>
    <t>วัสดุสำนักงาน 7 รายการ</t>
  </si>
  <si>
    <t>ร้านรุ่งเจริญกิจศึกษาภัณฑ์ 12,650.- บาท</t>
  </si>
  <si>
    <t>190/2568 วันที่ 27/06/2568</t>
  </si>
  <si>
    <t>ประจำเดือน กรกฎาคม  พ.ศ. 2568</t>
  </si>
  <si>
    <t>จ้างเหมาถ่ายเอกสารพร้อมเข้าเล่มของแผนพัฒนาท้องถิ่น</t>
  </si>
  <si>
    <t>ร้านบึงโขงหลงโฟโต้  9,214.50 บาท</t>
  </si>
  <si>
    <t>195/2568 วันที่ 02/07/2568</t>
  </si>
  <si>
    <t>โครงการซ่อมแซมหลังคา สนง. เทศบาลตำบลบึงโขงหลง</t>
  </si>
  <si>
    <t>นายเอกชัย  กลับอินทร์  15,000.00 บาท</t>
  </si>
  <si>
    <t>196/2568 วันที่ 04/07/2568</t>
  </si>
  <si>
    <t>เทพปราณีก่อสร้าง  12,000.00 บาท</t>
  </si>
  <si>
    <t>197/2568 วันที่ 01/07/2568</t>
  </si>
  <si>
    <t xml:space="preserve">จ้างเหมาซ่อมแซมรถ ทะเบียนหมายเลข กก 1052 </t>
  </si>
  <si>
    <t>ร้านสยามยางยนต์  57,660.00 บาท</t>
  </si>
  <si>
    <t>200/2568 วันที่ 04/07/2568</t>
  </si>
  <si>
    <t xml:space="preserve">จ้างเหมาจัดทำป้ายไวนิล ทรงพนะเจริญ ร.10 </t>
  </si>
  <si>
    <t>ร้านสองสีพี่น้อง         2,025.00 บาท</t>
  </si>
  <si>
    <t>201/2568 วันที่ 04/07/2568</t>
  </si>
  <si>
    <t xml:space="preserve">ครุภัณฑ์ สนง. </t>
  </si>
  <si>
    <t>ร้านกองทองเฟอร์นิเจอร์  12,600.00 บาท</t>
  </si>
  <si>
    <t>203/2568 วันที่ 04/07/2568</t>
  </si>
  <si>
    <t>บ.พันธ์สวัสดิ์เดมแทค จำกัด  8,165.00 บาท</t>
  </si>
  <si>
    <t>204/2568 วันที่ 01/07/2568</t>
  </si>
  <si>
    <t>ร้านรุ่งเจริญกิจศึกษาภัณฑ์  12,540.00 บาท</t>
  </si>
  <si>
    <t>208/2568 วันที่ 14/07/2568</t>
  </si>
  <si>
    <t>วัสดุวำนักงาน จำนวน 8 รายการ</t>
  </si>
  <si>
    <t>ซ่อมแซฒคอมพิวเตอร์โน๊ตบุค</t>
  </si>
  <si>
    <t>ร้านปรีชาคอมพิงเตอร์  11,130.00 บาท</t>
  </si>
  <si>
    <t>จัดซื้อครุภัณฑ์คอมพิวเตอร์  จำนวน 2 รายการ</t>
  </si>
  <si>
    <t>หจก. บุตรอินทร์      34,000.00 บาท</t>
  </si>
  <si>
    <t>210/2568 วันที่ 22/07/2568</t>
  </si>
  <si>
    <t>209/2568 วันที่ 14/07/2568</t>
  </si>
  <si>
    <t>วัสดุสำนักงาน 6 รายการ</t>
  </si>
  <si>
    <t>ร้านบึงโขงหลงโฟโต้   8,100.00 บาท</t>
  </si>
  <si>
    <t>211/2568 วันที่ 24/07/2568</t>
  </si>
  <si>
    <t xml:space="preserve">จัดซื้อตลับหมึก </t>
  </si>
  <si>
    <t>หจก. บุตรอินทร์      10,450.00 บาท</t>
  </si>
  <si>
    <t>215/2568 วันที่ 29/07/2568</t>
  </si>
  <si>
    <t>วัสดุไฟฟ้า จำนวน 3 รายการ</t>
  </si>
  <si>
    <t>ร้านปิยะอีเลคทริค       9,440.00 บาท</t>
  </si>
  <si>
    <t>216/2568 วันที่ 29/07/2568</t>
  </si>
  <si>
    <t>บริษัท ริโก้ (ประเทศไทย)จำกัด  5,400.00 บาท</t>
  </si>
  <si>
    <t>217/2568 วันที่ 29/07/2568</t>
  </si>
  <si>
    <t>015/2568 วันที่ 29/11/2567</t>
  </si>
  <si>
    <t>019/2568 วันที่ 17/12/2567</t>
  </si>
  <si>
    <t>03/2568 วันที่ 20/12/2567</t>
  </si>
  <si>
    <t>36/2568 วันที่ 30/01/2568</t>
  </si>
  <si>
    <t>024/2568 วันที่ 03/12/2567</t>
  </si>
  <si>
    <t>048/2568 วันที่ 20/01/2568</t>
  </si>
  <si>
    <t>วันที่ 31 ตุลาคม พ.ศ. 2567</t>
  </si>
  <si>
    <t xml:space="preserve">สรุปผลการดำเนินการจัดซื้อจัดจ้าง ประจำเดือนตุลาคม พ.ศ. 2567  ประจำปีงบประมาณ พ.ศ. 2568 </t>
  </si>
  <si>
    <t xml:space="preserve">สรุปผลการดำเนินการจัดซื้อจัดจ้างเดือนพฤศจิกายน พ.ศ. 2567 ประจำปีงบประมาณ พ.ศ. 2568 </t>
  </si>
  <si>
    <t xml:space="preserve">สรุปผลการดำเนินการจัดซื้อจัดจ้างเดือนธันวาคม พ.ศ. 2567 ประจำปีงบประมาณ พ.ศ. 2568 </t>
  </si>
  <si>
    <t xml:space="preserve">สรุปผลการดำเนินการจัดซื้อจัดจ้างเดือนกุมภาพันธ์ พ.ศ.2568 ประจำปีงบประมาณ พ.ศ. 2568 </t>
  </si>
  <si>
    <t xml:space="preserve">สรุปผลการดำเนินการจัดซื้อจัดจ้างเดือนมกราคม พ.ศ. 2568 ประจำปีงบประมาณ พ.ศ. 2568 </t>
  </si>
  <si>
    <t xml:space="preserve">สรุปผลการดำเนินการจัดซื้อจัดจ้างเดือนมีนาคม พ.ศ.2568 ประจำปีงบประมาณ พ.ศ. 2568 </t>
  </si>
  <si>
    <t xml:space="preserve">สรุปผลการดำเนินการจัดซื้อจัดจ้างเดือนเมษายน พ.ศ. 2568 ประจำปีงบประมาณ พ.ศ. 2568 </t>
  </si>
  <si>
    <t xml:space="preserve">สรุปผลการดำเนินการจัดซื้อจัดจ้างเดือนพฤษภาคม พ.ศ. 2568 ประจำปีงบประมาณ พ.ศ. 2568 </t>
  </si>
  <si>
    <t xml:space="preserve">สรุปผลการดำเนินการจัดซื้อจัดจ้างเดือนมิถุนายน พ.ศ. 2568 ประจำปีงบประมาณ พ.ศ. 2568 </t>
  </si>
  <si>
    <t xml:space="preserve">สรุปผลการดำเนินการจัดซื้อจัดจ้างเดือนกรกฎาคม พ.ศ. 2568 ประจำปีงบประมาณ พ.ศ. 2568 </t>
  </si>
  <si>
    <t xml:space="preserve">สรุปผลการดำเนินการจัดซื้อจัดจ้างเดือนสิงหาคม พ.ศ. 2568 ประจำปีงบประมาณ พ.ศ. 2568 </t>
  </si>
  <si>
    <t xml:space="preserve">สรุปผลการดำเนินการจัดซื้อจัดจ้างเดือนกันยายน พ.ศ. 2568 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</si>
</sst>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20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ahoma"/>
      <family val="2"/>
      <scheme val="minor"/>
    </font>
    <font>
      <sz val="14"/>
      <color rgb="FF111827"/>
      <name val="TH SarabunIT๙"/>
      <family val="2"/>
    </font>
    <font>
      <sz val="14"/>
      <color rgb="FF111827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scheme val="minor"/>
    </font>
    <font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 New"/>
      <family val="2"/>
    </font>
    <font>
      <sz val="16"/>
      <color rgb="FF660066"/>
      <name val="TH Sarabun New"/>
      <family val="2"/>
    </font>
    <font>
      <sz val="14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77104"/>
      </left>
      <right/>
      <top style="medium">
        <color rgb="FF077104"/>
      </top>
      <bottom/>
      <diagonal/>
    </border>
    <border>
      <left/>
      <right/>
      <top style="medium">
        <color rgb="FF07710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left" vertical="top" wrapText="1"/>
    </xf>
    <xf numFmtId="4" fontId="4" fillId="10" borderId="2" xfId="0" applyNumberFormat="1" applyFont="1" applyFill="1" applyBorder="1" applyAlignment="1">
      <alignment horizontal="right" vertical="top" wrapText="1"/>
    </xf>
    <xf numFmtId="0" fontId="4" fillId="9" borderId="3" xfId="0" applyFont="1" applyFill="1" applyBorder="1" applyAlignment="1">
      <alignment horizontal="left" vertical="top" wrapText="1"/>
    </xf>
    <xf numFmtId="4" fontId="4" fillId="10" borderId="7" xfId="0" applyNumberFormat="1" applyFont="1" applyFill="1" applyBorder="1" applyAlignment="1">
      <alignment horizontal="right" vertical="top" wrapText="1"/>
    </xf>
    <xf numFmtId="0" fontId="4" fillId="9" borderId="4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wrapText="1"/>
    </xf>
    <xf numFmtId="0" fontId="7" fillId="11" borderId="5" xfId="0" applyFont="1" applyFill="1" applyBorder="1" applyAlignment="1">
      <alignment vertical="center" wrapText="1"/>
    </xf>
    <xf numFmtId="4" fontId="4" fillId="10" borderId="4" xfId="0" applyNumberFormat="1" applyFont="1" applyFill="1" applyBorder="1" applyAlignment="1">
      <alignment horizontal="right" vertical="top" wrapText="1"/>
    </xf>
    <xf numFmtId="4" fontId="4" fillId="10" borderId="3" xfId="0" applyNumberFormat="1" applyFont="1" applyFill="1" applyBorder="1" applyAlignment="1">
      <alignment horizontal="right" vertical="top" wrapText="1"/>
    </xf>
    <xf numFmtId="187" fontId="4" fillId="10" borderId="5" xfId="1" applyFont="1" applyFill="1" applyBorder="1" applyAlignment="1">
      <alignment horizontal="right" vertical="top" wrapText="1"/>
    </xf>
    <xf numFmtId="187" fontId="8" fillId="11" borderId="5" xfId="1" applyFont="1" applyFill="1" applyBorder="1" applyAlignment="1">
      <alignment vertical="center" wrapText="1"/>
    </xf>
    <xf numFmtId="187" fontId="8" fillId="11" borderId="1" xfId="1" applyFont="1" applyFill="1" applyBorder="1" applyAlignment="1">
      <alignment vertical="center" wrapText="1"/>
    </xf>
    <xf numFmtId="187" fontId="8" fillId="11" borderId="8" xfId="1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4" fillId="8" borderId="7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top"/>
    </xf>
    <xf numFmtId="187" fontId="8" fillId="11" borderId="9" xfId="1" applyFont="1" applyFill="1" applyBorder="1" applyAlignment="1">
      <alignment vertical="center" wrapText="1"/>
    </xf>
    <xf numFmtId="0" fontId="8" fillId="11" borderId="5" xfId="0" applyFont="1" applyFill="1" applyBorder="1" applyAlignment="1">
      <alignment vertical="top" wrapText="1"/>
    </xf>
    <xf numFmtId="0" fontId="4" fillId="9" borderId="10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vertical="top"/>
    </xf>
    <xf numFmtId="4" fontId="4" fillId="10" borderId="2" xfId="0" applyNumberFormat="1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locked="0"/>
    </xf>
    <xf numFmtId="4" fontId="4" fillId="1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4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7" fillId="11" borderId="5" xfId="0" applyFont="1" applyFill="1" applyBorder="1" applyAlignment="1">
      <alignment vertical="top" wrapText="1"/>
    </xf>
    <xf numFmtId="4" fontId="4" fillId="10" borderId="11" xfId="0" applyNumberFormat="1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0" fontId="5" fillId="7" borderId="2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187" fontId="12" fillId="0" borderId="5" xfId="1" applyFont="1" applyFill="1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vertical="top" wrapText="1"/>
    </xf>
    <xf numFmtId="187" fontId="12" fillId="0" borderId="5" xfId="1" applyFont="1" applyBorder="1" applyAlignment="1">
      <alignment vertical="top"/>
    </xf>
    <xf numFmtId="0" fontId="5" fillId="4" borderId="1" xfId="0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0" fontId="5" fillId="7" borderId="6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187" fontId="15" fillId="0" borderId="5" xfId="1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5" fillId="7" borderId="4" xfId="0" applyFont="1" applyFill="1" applyBorder="1" applyAlignment="1">
      <alignment horizontal="center" vertical="top" wrapText="1"/>
    </xf>
    <xf numFmtId="0" fontId="12" fillId="12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187" fontId="12" fillId="0" borderId="5" xfId="1" applyFont="1" applyFill="1" applyBorder="1"/>
    <xf numFmtId="0" fontId="11" fillId="0" borderId="5" xfId="0" applyFont="1" applyBorder="1" applyAlignment="1">
      <alignment horizontal="center"/>
    </xf>
    <xf numFmtId="0" fontId="13" fillId="0" borderId="5" xfId="0" applyFont="1" applyBorder="1" applyAlignment="1">
      <alignment wrapText="1"/>
    </xf>
    <xf numFmtId="187" fontId="12" fillId="0" borderId="5" xfId="1" applyFont="1" applyBorder="1"/>
    <xf numFmtId="0" fontId="12" fillId="0" borderId="5" xfId="0" applyFont="1" applyBorder="1" applyAlignment="1">
      <alignment wrapText="1"/>
    </xf>
    <xf numFmtId="0" fontId="13" fillId="0" borderId="5" xfId="0" applyFont="1" applyBorder="1" applyAlignment="1">
      <alignment vertical="center" wrapText="1"/>
    </xf>
    <xf numFmtId="0" fontId="16" fillId="0" borderId="5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2" fillId="0" borderId="5" xfId="0" applyFont="1" applyBorder="1" applyAlignment="1">
      <alignment horizontal="left"/>
    </xf>
    <xf numFmtId="0" fontId="13" fillId="0" borderId="12" xfId="0" applyFont="1" applyBorder="1" applyAlignment="1">
      <alignment wrapText="1"/>
    </xf>
    <xf numFmtId="0" fontId="4" fillId="8" borderId="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9" fillId="2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>
      <alignment vertical="center" wrapText="1"/>
    </xf>
    <xf numFmtId="0" fontId="19" fillId="0" borderId="0" xfId="0" applyFont="1"/>
    <xf numFmtId="4" fontId="4" fillId="10" borderId="10" xfId="0" applyNumberFormat="1" applyFont="1" applyFill="1" applyBorder="1" applyAlignment="1">
      <alignment horizontal="center" vertical="top" wrapText="1"/>
    </xf>
    <xf numFmtId="0" fontId="4" fillId="8" borderId="4" xfId="0" applyFont="1" applyFill="1" applyBorder="1" applyAlignment="1">
      <alignment horizontal="center" vertical="top" wrapText="1"/>
    </xf>
    <xf numFmtId="0" fontId="19" fillId="0" borderId="5" xfId="0" applyFont="1" applyBorder="1" applyAlignment="1">
      <alignment wrapText="1"/>
    </xf>
    <xf numFmtId="187" fontId="19" fillId="0" borderId="5" xfId="1" applyFont="1" applyBorder="1"/>
    <xf numFmtId="187" fontId="19" fillId="0" borderId="5" xfId="0" applyNumberFormat="1" applyFont="1" applyBorder="1"/>
    <xf numFmtId="4" fontId="4" fillId="10" borderId="5" xfId="0" applyNumberFormat="1" applyFont="1" applyFill="1" applyBorder="1" applyAlignment="1">
      <alignment horizontal="center" vertical="top" wrapText="1"/>
    </xf>
    <xf numFmtId="0" fontId="19" fillId="0" borderId="5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227-3B45-4C2E-B0FA-C7E9246F6CFF}">
  <dimension ref="A1:I14"/>
  <sheetViews>
    <sheetView tabSelected="1" view="pageBreakPreview" zoomScale="110" zoomScaleNormal="120" zoomScaleSheetLayoutView="110" workbookViewId="0">
      <selection activeCell="C11" sqref="C11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6" width="20.25" customWidth="1"/>
    <col min="7" max="7" width="20.375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5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5.25" customHeight="1" x14ac:dyDescent="0.2">
      <c r="A4" s="93"/>
      <c r="B4" s="93"/>
      <c r="C4" s="93"/>
      <c r="D4" s="93"/>
      <c r="E4" s="93"/>
      <c r="F4" s="93"/>
      <c r="G4" s="93"/>
      <c r="H4" s="93"/>
      <c r="I4" s="25"/>
    </row>
    <row r="5" spans="1:9" ht="18" customHeight="1" x14ac:dyDescent="0.2">
      <c r="A5" s="94" t="s">
        <v>732</v>
      </c>
      <c r="B5" s="94"/>
      <c r="C5" s="94"/>
      <c r="D5" s="94"/>
      <c r="E5" s="94"/>
      <c r="F5" s="94"/>
      <c r="G5" s="94"/>
      <c r="H5" s="94"/>
      <c r="I5" s="94"/>
    </row>
    <row r="6" spans="1:9" ht="18" customHeight="1" x14ac:dyDescent="0.5">
      <c r="A6" s="90" t="s">
        <v>108</v>
      </c>
      <c r="B6" s="90"/>
      <c r="C6" s="90"/>
      <c r="D6" s="90"/>
      <c r="E6" s="90"/>
      <c r="F6" s="90"/>
      <c r="G6" s="90"/>
      <c r="H6" s="90"/>
      <c r="I6" s="90"/>
    </row>
    <row r="7" spans="1:9" ht="17.25" customHeight="1" x14ac:dyDescent="0.5">
      <c r="A7" s="90" t="s">
        <v>731</v>
      </c>
      <c r="B7" s="90"/>
      <c r="C7" s="90"/>
      <c r="D7" s="90"/>
      <c r="E7" s="90"/>
      <c r="F7" s="90"/>
      <c r="G7" s="90"/>
      <c r="H7" s="90"/>
      <c r="I7" s="90"/>
    </row>
    <row r="8" spans="1:9" ht="9.75" customHeight="1" x14ac:dyDescent="0.2">
      <c r="A8" s="91"/>
      <c r="B8" s="91"/>
      <c r="C8" s="91"/>
      <c r="D8" s="91"/>
      <c r="E8" s="91"/>
      <c r="F8" s="91"/>
      <c r="G8" s="91"/>
      <c r="H8" s="91"/>
      <c r="I8" s="91"/>
    </row>
    <row r="9" spans="1:9" ht="69" customHeight="1" x14ac:dyDescent="0.2">
      <c r="A9" s="2" t="s">
        <v>53</v>
      </c>
      <c r="B9" s="2" t="s">
        <v>57</v>
      </c>
      <c r="C9" s="2" t="s">
        <v>58</v>
      </c>
      <c r="D9" s="22" t="s">
        <v>59</v>
      </c>
      <c r="E9" s="24" t="s">
        <v>60</v>
      </c>
      <c r="F9" s="23" t="s">
        <v>61</v>
      </c>
      <c r="G9" s="2" t="s">
        <v>62</v>
      </c>
      <c r="H9" s="2" t="s">
        <v>55</v>
      </c>
      <c r="I9" s="2" t="s">
        <v>54</v>
      </c>
    </row>
    <row r="10" spans="1:9" ht="43.5" x14ac:dyDescent="0.2">
      <c r="A10" s="3">
        <v>1</v>
      </c>
      <c r="B10" s="4" t="s">
        <v>0</v>
      </c>
      <c r="C10" s="5">
        <v>2137.5</v>
      </c>
      <c r="D10" s="5">
        <v>2137.5</v>
      </c>
      <c r="E10" s="34" t="s">
        <v>161</v>
      </c>
      <c r="F10" s="4" t="s">
        <v>110</v>
      </c>
      <c r="G10" s="4" t="s">
        <v>110</v>
      </c>
      <c r="H10" s="3" t="s">
        <v>56</v>
      </c>
      <c r="I10" s="4" t="s">
        <v>107</v>
      </c>
    </row>
    <row r="11" spans="1:9" ht="108.75" x14ac:dyDescent="0.2">
      <c r="A11" s="3">
        <v>2</v>
      </c>
      <c r="B11" s="4" t="s">
        <v>1</v>
      </c>
      <c r="C11" s="5">
        <v>342000</v>
      </c>
      <c r="D11" s="5">
        <v>342000</v>
      </c>
      <c r="E11" s="34" t="s">
        <v>161</v>
      </c>
      <c r="F11" s="4" t="s">
        <v>111</v>
      </c>
      <c r="G11" s="4" t="s">
        <v>111</v>
      </c>
      <c r="H11" s="3" t="s">
        <v>56</v>
      </c>
      <c r="I11" s="4" t="s">
        <v>157</v>
      </c>
    </row>
    <row r="12" spans="1:9" ht="87" x14ac:dyDescent="0.2">
      <c r="A12" s="3">
        <v>3</v>
      </c>
      <c r="B12" s="4" t="s">
        <v>2</v>
      </c>
      <c r="C12" s="5">
        <v>485000</v>
      </c>
      <c r="D12" s="5">
        <v>485000</v>
      </c>
      <c r="E12" s="34" t="s">
        <v>161</v>
      </c>
      <c r="F12" s="4" t="s">
        <v>112</v>
      </c>
      <c r="G12" s="4" t="s">
        <v>112</v>
      </c>
      <c r="H12" s="3" t="s">
        <v>56</v>
      </c>
      <c r="I12" s="4" t="s">
        <v>158</v>
      </c>
    </row>
    <row r="13" spans="1:9" ht="130.5" x14ac:dyDescent="0.2">
      <c r="A13" s="3">
        <v>4</v>
      </c>
      <c r="B13" s="4" t="s">
        <v>3</v>
      </c>
      <c r="C13" s="5">
        <v>498000</v>
      </c>
      <c r="D13" s="5">
        <v>497000</v>
      </c>
      <c r="E13" s="34" t="s">
        <v>161</v>
      </c>
      <c r="F13" s="4" t="s">
        <v>113</v>
      </c>
      <c r="G13" s="4" t="s">
        <v>113</v>
      </c>
      <c r="H13" s="3" t="s">
        <v>56</v>
      </c>
      <c r="I13" s="4" t="s">
        <v>159</v>
      </c>
    </row>
    <row r="14" spans="1:9" ht="81" customHeight="1" x14ac:dyDescent="0.2">
      <c r="A14" s="3">
        <v>5</v>
      </c>
      <c r="B14" s="4" t="s">
        <v>4</v>
      </c>
      <c r="C14" s="5">
        <v>494000</v>
      </c>
      <c r="D14" s="5">
        <v>489000</v>
      </c>
      <c r="E14" s="34" t="s">
        <v>161</v>
      </c>
      <c r="F14" s="4" t="s">
        <v>114</v>
      </c>
      <c r="G14" s="4" t="s">
        <v>114</v>
      </c>
      <c r="H14" s="3" t="s">
        <v>56</v>
      </c>
      <c r="I14" s="4" t="s">
        <v>160</v>
      </c>
    </row>
  </sheetData>
  <mergeCells count="6">
    <mergeCell ref="A7:I7"/>
    <mergeCell ref="A8:I8"/>
    <mergeCell ref="A1:H1"/>
    <mergeCell ref="A3:H4"/>
    <mergeCell ref="A5:I5"/>
    <mergeCell ref="A6:I6"/>
  </mergeCells>
  <pageMargins left="0.7" right="0.7" top="0.5" bottom="0.5" header="0.3" footer="0.3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54AA-47A7-460A-8751-BFC600BB223D}">
  <dimension ref="A1:I24"/>
  <sheetViews>
    <sheetView workbookViewId="0">
      <selection activeCell="B9" sqref="B9:I24"/>
    </sheetView>
  </sheetViews>
  <sheetFormatPr defaultRowHeight="21.75" x14ac:dyDescent="0.5"/>
  <cols>
    <col min="1" max="1" width="5.25" customWidth="1"/>
    <col min="2" max="2" width="23.875" style="82" customWidth="1"/>
    <col min="3" max="4" width="12.75" customWidth="1"/>
    <col min="5" max="5" width="12.75" style="35" customWidth="1"/>
    <col min="6" max="7" width="20" customWidth="1"/>
    <col min="8" max="8" width="18" customWidth="1"/>
    <col min="9" max="9" width="16.5" customWidth="1"/>
  </cols>
  <sheetData>
    <row r="1" spans="1:9" ht="0.95" customHeight="1" x14ac:dyDescent="0.2">
      <c r="A1" s="78"/>
      <c r="B1" s="81"/>
      <c r="C1" s="78"/>
      <c r="D1" s="78"/>
      <c r="E1" s="78"/>
      <c r="F1" s="78"/>
      <c r="G1" s="78"/>
      <c r="H1" s="78"/>
      <c r="I1" s="1"/>
    </row>
    <row r="2" spans="1:9" ht="0.95" customHeight="1" x14ac:dyDescent="0.5">
      <c r="A2" s="79"/>
      <c r="B2" s="79"/>
      <c r="C2" s="79"/>
      <c r="D2" s="79"/>
      <c r="E2" s="80"/>
      <c r="F2" s="79"/>
      <c r="G2" s="79"/>
      <c r="H2" s="79"/>
      <c r="I2" s="25"/>
    </row>
    <row r="3" spans="1:9" ht="36" customHeight="1" x14ac:dyDescent="0.2">
      <c r="A3" s="98"/>
      <c r="B3" s="98"/>
      <c r="C3" s="98"/>
      <c r="D3" s="98"/>
      <c r="E3" s="98"/>
      <c r="F3" s="98"/>
      <c r="G3" s="98"/>
      <c r="H3" s="98"/>
      <c r="I3" s="50" t="s">
        <v>164</v>
      </c>
    </row>
    <row r="4" spans="1:9" ht="18" customHeight="1" x14ac:dyDescent="0.2">
      <c r="A4" s="96" t="s">
        <v>741</v>
      </c>
      <c r="B4" s="96"/>
      <c r="C4" s="96"/>
      <c r="D4" s="96"/>
      <c r="E4" s="96"/>
      <c r="F4" s="96"/>
      <c r="G4" s="96"/>
      <c r="H4" s="96"/>
      <c r="I4" s="96"/>
    </row>
    <row r="5" spans="1:9" ht="18" customHeight="1" x14ac:dyDescent="0.2">
      <c r="A5" s="97" t="s">
        <v>108</v>
      </c>
      <c r="B5" s="97"/>
      <c r="C5" s="97"/>
      <c r="D5" s="97"/>
      <c r="E5" s="97"/>
      <c r="F5" s="97"/>
      <c r="G5" s="97"/>
      <c r="H5" s="97"/>
      <c r="I5" s="97"/>
    </row>
    <row r="6" spans="1:9" ht="17.25" customHeight="1" x14ac:dyDescent="0.2">
      <c r="A6" s="97" t="s">
        <v>685</v>
      </c>
      <c r="B6" s="97"/>
      <c r="C6" s="97"/>
      <c r="D6" s="97"/>
      <c r="E6" s="97"/>
      <c r="F6" s="97"/>
      <c r="G6" s="97"/>
      <c r="H6" s="97"/>
      <c r="I6" s="97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65.25" x14ac:dyDescent="0.2">
      <c r="A9" s="3">
        <v>1</v>
      </c>
      <c r="B9" s="4" t="s">
        <v>21</v>
      </c>
      <c r="C9" s="5">
        <v>490000</v>
      </c>
      <c r="D9" s="5">
        <v>312000</v>
      </c>
      <c r="E9" s="39" t="s">
        <v>161</v>
      </c>
      <c r="F9" s="40" t="s">
        <v>253</v>
      </c>
      <c r="G9" s="40" t="s">
        <v>253</v>
      </c>
      <c r="H9" s="20" t="s">
        <v>56</v>
      </c>
      <c r="I9" s="4" t="s">
        <v>255</v>
      </c>
    </row>
    <row r="10" spans="1:9" ht="65.25" x14ac:dyDescent="0.2">
      <c r="A10" s="3">
        <v>2</v>
      </c>
      <c r="B10" s="8" t="s">
        <v>22</v>
      </c>
      <c r="C10" s="12">
        <v>66000</v>
      </c>
      <c r="D10" s="12">
        <v>66000</v>
      </c>
      <c r="E10" s="83" t="s">
        <v>161</v>
      </c>
      <c r="F10" s="29" t="s">
        <v>254</v>
      </c>
      <c r="G10" s="29" t="s">
        <v>254</v>
      </c>
      <c r="H10" s="84" t="s">
        <v>56</v>
      </c>
      <c r="I10" s="8" t="s">
        <v>256</v>
      </c>
    </row>
    <row r="11" spans="1:9" ht="43.5" x14ac:dyDescent="0.5">
      <c r="A11" s="9">
        <v>3</v>
      </c>
      <c r="B11" s="85" t="s">
        <v>686</v>
      </c>
      <c r="C11" s="86">
        <v>9214.5</v>
      </c>
      <c r="D11" s="87">
        <f t="shared" ref="D11:D24" si="0">C11</f>
        <v>9214.5</v>
      </c>
      <c r="E11" s="88" t="s">
        <v>161</v>
      </c>
      <c r="F11" s="85" t="s">
        <v>687</v>
      </c>
      <c r="G11" s="89" t="str">
        <f t="shared" ref="G11:G24" si="1">F11</f>
        <v>ร้านบึงโขงหลงโฟโต้  9,214.50 บาท</v>
      </c>
      <c r="H11" s="76" t="s">
        <v>56</v>
      </c>
      <c r="I11" s="40" t="s">
        <v>688</v>
      </c>
    </row>
    <row r="12" spans="1:9" ht="43.5" x14ac:dyDescent="0.5">
      <c r="A12" s="9">
        <v>4</v>
      </c>
      <c r="B12" s="85" t="s">
        <v>689</v>
      </c>
      <c r="C12" s="86">
        <v>15000</v>
      </c>
      <c r="D12" s="87">
        <f t="shared" si="0"/>
        <v>15000</v>
      </c>
      <c r="E12" s="88" t="s">
        <v>161</v>
      </c>
      <c r="F12" s="85" t="s">
        <v>690</v>
      </c>
      <c r="G12" s="89" t="str">
        <f t="shared" si="1"/>
        <v>นายเอกชัย  กลับอินทร์  15,000.00 บาท</v>
      </c>
      <c r="H12" s="76" t="s">
        <v>56</v>
      </c>
      <c r="I12" s="40" t="s">
        <v>691</v>
      </c>
    </row>
    <row r="13" spans="1:9" ht="43.5" x14ac:dyDescent="0.5">
      <c r="A13" s="9">
        <v>5</v>
      </c>
      <c r="B13" s="85" t="s">
        <v>105</v>
      </c>
      <c r="C13" s="86">
        <v>12000</v>
      </c>
      <c r="D13" s="87">
        <f t="shared" si="0"/>
        <v>12000</v>
      </c>
      <c r="E13" s="88" t="s">
        <v>161</v>
      </c>
      <c r="F13" s="85" t="s">
        <v>692</v>
      </c>
      <c r="G13" s="89" t="str">
        <f t="shared" si="1"/>
        <v>เทพปราณีก่อสร้าง  12,000.00 บาท</v>
      </c>
      <c r="H13" s="76" t="s">
        <v>56</v>
      </c>
      <c r="I13" s="40" t="s">
        <v>693</v>
      </c>
    </row>
    <row r="14" spans="1:9" ht="43.5" x14ac:dyDescent="0.5">
      <c r="A14" s="9">
        <v>6</v>
      </c>
      <c r="B14" s="85" t="s">
        <v>694</v>
      </c>
      <c r="C14" s="86">
        <v>57660</v>
      </c>
      <c r="D14" s="87">
        <f t="shared" si="0"/>
        <v>57660</v>
      </c>
      <c r="E14" s="88" t="s">
        <v>161</v>
      </c>
      <c r="F14" s="85" t="s">
        <v>695</v>
      </c>
      <c r="G14" s="89" t="str">
        <f t="shared" si="1"/>
        <v>ร้านสยามยางยนต์  57,660.00 บาท</v>
      </c>
      <c r="H14" s="76" t="s">
        <v>56</v>
      </c>
      <c r="I14" s="40" t="s">
        <v>696</v>
      </c>
    </row>
    <row r="15" spans="1:9" ht="43.5" x14ac:dyDescent="0.5">
      <c r="A15" s="9">
        <v>7</v>
      </c>
      <c r="B15" s="85" t="s">
        <v>697</v>
      </c>
      <c r="C15" s="86">
        <v>2025</v>
      </c>
      <c r="D15" s="87">
        <f t="shared" si="0"/>
        <v>2025</v>
      </c>
      <c r="E15" s="88" t="s">
        <v>161</v>
      </c>
      <c r="F15" s="85" t="s">
        <v>698</v>
      </c>
      <c r="G15" s="89" t="str">
        <f t="shared" si="1"/>
        <v>ร้านสองสีพี่น้อง         2,025.00 บาท</v>
      </c>
      <c r="H15" s="76" t="s">
        <v>56</v>
      </c>
      <c r="I15" s="40" t="s">
        <v>699</v>
      </c>
    </row>
    <row r="16" spans="1:9" ht="43.5" x14ac:dyDescent="0.5">
      <c r="A16" s="9">
        <v>8</v>
      </c>
      <c r="B16" s="85" t="s">
        <v>700</v>
      </c>
      <c r="C16" s="86">
        <v>12600</v>
      </c>
      <c r="D16" s="87">
        <f t="shared" si="0"/>
        <v>12600</v>
      </c>
      <c r="E16" s="88" t="s">
        <v>161</v>
      </c>
      <c r="F16" s="85" t="s">
        <v>701</v>
      </c>
      <c r="G16" s="89" t="str">
        <f t="shared" si="1"/>
        <v>ร้านกองทองเฟอร์นิเจอร์  12,600.00 บาท</v>
      </c>
      <c r="H16" s="76" t="s">
        <v>56</v>
      </c>
      <c r="I16" s="40" t="s">
        <v>702</v>
      </c>
    </row>
    <row r="17" spans="1:9" ht="43.5" x14ac:dyDescent="0.5">
      <c r="A17" s="9">
        <v>9</v>
      </c>
      <c r="B17" s="85" t="s">
        <v>94</v>
      </c>
      <c r="C17" s="86">
        <v>8165</v>
      </c>
      <c r="D17" s="87">
        <f t="shared" si="0"/>
        <v>8165</v>
      </c>
      <c r="E17" s="88" t="s">
        <v>161</v>
      </c>
      <c r="F17" s="85" t="s">
        <v>703</v>
      </c>
      <c r="G17" s="89" t="str">
        <f t="shared" si="1"/>
        <v>บ.พันธ์สวัสดิ์เดมแทค จำกัด  8,165.00 บาท</v>
      </c>
      <c r="H17" s="76" t="s">
        <v>56</v>
      </c>
      <c r="I17" s="40" t="s">
        <v>704</v>
      </c>
    </row>
    <row r="18" spans="1:9" ht="43.5" x14ac:dyDescent="0.5">
      <c r="A18" s="9">
        <v>10</v>
      </c>
      <c r="B18" s="85" t="s">
        <v>707</v>
      </c>
      <c r="C18" s="86">
        <v>12540</v>
      </c>
      <c r="D18" s="87">
        <f t="shared" si="0"/>
        <v>12540</v>
      </c>
      <c r="E18" s="88" t="s">
        <v>161</v>
      </c>
      <c r="F18" s="85" t="s">
        <v>705</v>
      </c>
      <c r="G18" s="89" t="str">
        <f t="shared" si="1"/>
        <v>ร้านรุ่งเจริญกิจศึกษาภัณฑ์  12,540.00 บาท</v>
      </c>
      <c r="H18" s="76" t="s">
        <v>56</v>
      </c>
      <c r="I18" s="40" t="s">
        <v>706</v>
      </c>
    </row>
    <row r="19" spans="1:9" ht="43.5" x14ac:dyDescent="0.5">
      <c r="A19" s="9">
        <v>11</v>
      </c>
      <c r="B19" s="85" t="s">
        <v>708</v>
      </c>
      <c r="C19" s="86">
        <v>11130</v>
      </c>
      <c r="D19" s="87">
        <f t="shared" si="0"/>
        <v>11130</v>
      </c>
      <c r="E19" s="88" t="s">
        <v>161</v>
      </c>
      <c r="F19" s="85" t="s">
        <v>709</v>
      </c>
      <c r="G19" s="89" t="str">
        <f t="shared" si="1"/>
        <v>ร้านปรีชาคอมพิงเตอร์  11,130.00 บาท</v>
      </c>
      <c r="H19" s="76" t="s">
        <v>56</v>
      </c>
      <c r="I19" s="40" t="s">
        <v>713</v>
      </c>
    </row>
    <row r="20" spans="1:9" ht="43.5" x14ac:dyDescent="0.5">
      <c r="A20" s="9">
        <v>12</v>
      </c>
      <c r="B20" s="85" t="s">
        <v>710</v>
      </c>
      <c r="C20" s="86">
        <v>34000</v>
      </c>
      <c r="D20" s="87">
        <f t="shared" si="0"/>
        <v>34000</v>
      </c>
      <c r="E20" s="88" t="s">
        <v>161</v>
      </c>
      <c r="F20" s="85" t="s">
        <v>711</v>
      </c>
      <c r="G20" s="89" t="str">
        <f t="shared" si="1"/>
        <v>หจก. บุตรอินทร์      34,000.00 บาท</v>
      </c>
      <c r="H20" s="76" t="s">
        <v>56</v>
      </c>
      <c r="I20" s="40" t="s">
        <v>712</v>
      </c>
    </row>
    <row r="21" spans="1:9" ht="43.5" x14ac:dyDescent="0.5">
      <c r="A21" s="9">
        <v>13</v>
      </c>
      <c r="B21" s="85" t="s">
        <v>714</v>
      </c>
      <c r="C21" s="86">
        <v>8100</v>
      </c>
      <c r="D21" s="87">
        <f t="shared" si="0"/>
        <v>8100</v>
      </c>
      <c r="E21" s="88" t="s">
        <v>161</v>
      </c>
      <c r="F21" s="85" t="s">
        <v>715</v>
      </c>
      <c r="G21" s="89" t="str">
        <f t="shared" si="1"/>
        <v>ร้านบึงโขงหลงโฟโต้   8,100.00 บาท</v>
      </c>
      <c r="H21" s="76" t="s">
        <v>56</v>
      </c>
      <c r="I21" s="40" t="s">
        <v>716</v>
      </c>
    </row>
    <row r="22" spans="1:9" ht="43.5" x14ac:dyDescent="0.5">
      <c r="A22" s="9">
        <v>14</v>
      </c>
      <c r="B22" s="85" t="s">
        <v>717</v>
      </c>
      <c r="C22" s="86">
        <v>10450</v>
      </c>
      <c r="D22" s="87">
        <f t="shared" si="0"/>
        <v>10450</v>
      </c>
      <c r="E22" s="88" t="s">
        <v>161</v>
      </c>
      <c r="F22" s="85" t="s">
        <v>718</v>
      </c>
      <c r="G22" s="89" t="str">
        <f t="shared" si="1"/>
        <v>หจก. บุตรอินทร์      10,450.00 บาท</v>
      </c>
      <c r="H22" s="76" t="s">
        <v>56</v>
      </c>
      <c r="I22" s="40" t="s">
        <v>719</v>
      </c>
    </row>
    <row r="23" spans="1:9" ht="43.5" x14ac:dyDescent="0.5">
      <c r="A23" s="9">
        <v>15</v>
      </c>
      <c r="B23" s="85" t="s">
        <v>720</v>
      </c>
      <c r="C23" s="86">
        <v>9440</v>
      </c>
      <c r="D23" s="87">
        <f t="shared" si="0"/>
        <v>9440</v>
      </c>
      <c r="E23" s="88" t="s">
        <v>161</v>
      </c>
      <c r="F23" s="85" t="s">
        <v>721</v>
      </c>
      <c r="G23" s="89" t="str">
        <f t="shared" si="1"/>
        <v>ร้านปิยะอีเลคทริค       9,440.00 บาท</v>
      </c>
      <c r="H23" s="76" t="s">
        <v>56</v>
      </c>
      <c r="I23" s="40" t="s">
        <v>722</v>
      </c>
    </row>
    <row r="24" spans="1:9" ht="43.5" x14ac:dyDescent="0.5">
      <c r="A24" s="9">
        <v>16</v>
      </c>
      <c r="B24" s="85" t="s">
        <v>717</v>
      </c>
      <c r="C24" s="86">
        <v>5400</v>
      </c>
      <c r="D24" s="87">
        <f t="shared" si="0"/>
        <v>5400</v>
      </c>
      <c r="E24" s="88" t="s">
        <v>161</v>
      </c>
      <c r="F24" s="85" t="s">
        <v>723</v>
      </c>
      <c r="G24" s="89" t="str">
        <f t="shared" si="1"/>
        <v>บริษัท ริโก้ (ประเทศไทย)จำกัด  5,400.00 บาท</v>
      </c>
      <c r="H24" s="76" t="s">
        <v>56</v>
      </c>
      <c r="I24" s="40" t="s">
        <v>724</v>
      </c>
    </row>
  </sheetData>
  <autoFilter ref="A8:I24" xr:uid="{FC5954AA-47A7-460A-8751-BFC600BB223D}">
    <sortState xmlns:xlrd2="http://schemas.microsoft.com/office/spreadsheetml/2017/richdata2" ref="A9:I24">
      <sortCondition ref="I8"/>
    </sortState>
  </autoFilter>
  <mergeCells count="5">
    <mergeCell ref="A7:I7"/>
    <mergeCell ref="A3:H3"/>
    <mergeCell ref="A4:I4"/>
    <mergeCell ref="A5:I5"/>
    <mergeCell ref="A6:I6"/>
  </mergeCells>
  <phoneticPr fontId="1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93E8-6E2B-4632-B3DB-103F7A13A7EB}">
  <dimension ref="A1:I24"/>
  <sheetViews>
    <sheetView view="pageBreakPreview" zoomScale="110" zoomScaleNormal="100" zoomScaleSheetLayoutView="110" workbookViewId="0">
      <selection activeCell="B9" sqref="B9:I24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6" width="21.25" customWidth="1"/>
    <col min="7" max="7" width="20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5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18" customHeight="1" x14ac:dyDescent="0.2">
      <c r="A4" s="94" t="s">
        <v>742</v>
      </c>
      <c r="B4" s="94"/>
      <c r="C4" s="94"/>
      <c r="D4" s="94"/>
      <c r="E4" s="94"/>
      <c r="F4" s="94"/>
      <c r="G4" s="94"/>
      <c r="H4" s="94"/>
      <c r="I4" s="94"/>
    </row>
    <row r="5" spans="1:9" ht="18" customHeight="1" x14ac:dyDescent="0.5">
      <c r="A5" s="90" t="s">
        <v>108</v>
      </c>
      <c r="B5" s="90"/>
      <c r="C5" s="90"/>
      <c r="D5" s="90"/>
      <c r="E5" s="90"/>
      <c r="F5" s="90"/>
      <c r="G5" s="90"/>
      <c r="H5" s="90"/>
      <c r="I5" s="90"/>
    </row>
    <row r="6" spans="1:9" ht="17.25" customHeight="1" x14ac:dyDescent="0.5">
      <c r="A6" s="90" t="s">
        <v>336</v>
      </c>
      <c r="B6" s="90"/>
      <c r="C6" s="90"/>
      <c r="D6" s="90"/>
      <c r="E6" s="90"/>
      <c r="F6" s="90"/>
      <c r="G6" s="90"/>
      <c r="H6" s="90"/>
      <c r="I6" s="90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43.5" x14ac:dyDescent="0.2">
      <c r="A9" s="3">
        <v>1</v>
      </c>
      <c r="B9" s="4" t="s">
        <v>23</v>
      </c>
      <c r="C9" s="5">
        <v>78000</v>
      </c>
      <c r="D9" s="5">
        <v>78000</v>
      </c>
      <c r="E9" s="34" t="s">
        <v>161</v>
      </c>
      <c r="F9" s="4" t="s">
        <v>328</v>
      </c>
      <c r="G9" s="4" t="s">
        <v>339</v>
      </c>
      <c r="H9" s="3" t="s">
        <v>56</v>
      </c>
      <c r="I9" s="4" t="s">
        <v>257</v>
      </c>
    </row>
    <row r="10" spans="1:9" ht="43.5" x14ac:dyDescent="0.2">
      <c r="A10" s="3">
        <v>2</v>
      </c>
      <c r="B10" s="4" t="s">
        <v>24</v>
      </c>
      <c r="C10" s="5">
        <v>30000</v>
      </c>
      <c r="D10" s="5">
        <v>30000</v>
      </c>
      <c r="E10" s="34" t="s">
        <v>161</v>
      </c>
      <c r="F10" s="4" t="s">
        <v>329</v>
      </c>
      <c r="G10" s="4" t="s">
        <v>340</v>
      </c>
      <c r="H10" s="3" t="s">
        <v>56</v>
      </c>
      <c r="I10" s="4" t="s">
        <v>258</v>
      </c>
    </row>
    <row r="11" spans="1:9" ht="43.5" x14ac:dyDescent="0.2">
      <c r="A11" s="3">
        <v>3</v>
      </c>
      <c r="B11" s="4" t="s">
        <v>104</v>
      </c>
      <c r="C11" s="5">
        <v>23100</v>
      </c>
      <c r="D11" s="5">
        <v>23100</v>
      </c>
      <c r="E11" s="34" t="s">
        <v>161</v>
      </c>
      <c r="F11" s="4" t="s">
        <v>330</v>
      </c>
      <c r="G11" s="4" t="s">
        <v>341</v>
      </c>
      <c r="H11" s="3" t="s">
        <v>56</v>
      </c>
      <c r="I11" s="4" t="s">
        <v>259</v>
      </c>
    </row>
    <row r="12" spans="1:9" ht="43.5" x14ac:dyDescent="0.2">
      <c r="A12" s="3">
        <v>4</v>
      </c>
      <c r="B12" s="4" t="s">
        <v>104</v>
      </c>
      <c r="C12" s="5">
        <v>23100</v>
      </c>
      <c r="D12" s="5">
        <v>23100</v>
      </c>
      <c r="E12" s="34" t="s">
        <v>161</v>
      </c>
      <c r="F12" s="4" t="s">
        <v>330</v>
      </c>
      <c r="G12" s="4" t="s">
        <v>341</v>
      </c>
      <c r="H12" s="3" t="s">
        <v>56</v>
      </c>
      <c r="I12" s="4" t="s">
        <v>260</v>
      </c>
    </row>
    <row r="13" spans="1:9" ht="43.5" x14ac:dyDescent="0.2">
      <c r="A13" s="3">
        <v>5</v>
      </c>
      <c r="B13" s="4" t="s">
        <v>104</v>
      </c>
      <c r="C13" s="5">
        <v>15400</v>
      </c>
      <c r="D13" s="5">
        <v>15400</v>
      </c>
      <c r="E13" s="34" t="s">
        <v>161</v>
      </c>
      <c r="F13" s="4" t="s">
        <v>85</v>
      </c>
      <c r="G13" s="4" t="s">
        <v>342</v>
      </c>
      <c r="H13" s="3" t="s">
        <v>56</v>
      </c>
      <c r="I13" s="4" t="s">
        <v>261</v>
      </c>
    </row>
    <row r="14" spans="1:9" ht="43.5" x14ac:dyDescent="0.2">
      <c r="A14" s="3">
        <v>6</v>
      </c>
      <c r="B14" s="4" t="s">
        <v>105</v>
      </c>
      <c r="C14" s="5">
        <v>80500</v>
      </c>
      <c r="D14" s="5">
        <v>80500</v>
      </c>
      <c r="E14" s="34" t="s">
        <v>161</v>
      </c>
      <c r="F14" s="4" t="s">
        <v>331</v>
      </c>
      <c r="G14" s="4" t="s">
        <v>343</v>
      </c>
      <c r="H14" s="3" t="s">
        <v>56</v>
      </c>
      <c r="I14" s="4" t="s">
        <v>262</v>
      </c>
    </row>
    <row r="15" spans="1:9" ht="65.25" x14ac:dyDescent="0.2">
      <c r="A15" s="3">
        <v>7</v>
      </c>
      <c r="B15" s="4" t="s">
        <v>25</v>
      </c>
      <c r="C15" s="5">
        <v>48000</v>
      </c>
      <c r="D15" s="5">
        <v>48000</v>
      </c>
      <c r="E15" s="34" t="s">
        <v>161</v>
      </c>
      <c r="F15" s="4" t="s">
        <v>332</v>
      </c>
      <c r="G15" s="4" t="s">
        <v>86</v>
      </c>
      <c r="H15" s="3" t="s">
        <v>56</v>
      </c>
      <c r="I15" s="4" t="s">
        <v>263</v>
      </c>
    </row>
    <row r="16" spans="1:9" ht="65.25" x14ac:dyDescent="0.2">
      <c r="A16" s="3">
        <v>8</v>
      </c>
      <c r="B16" s="4" t="s">
        <v>26</v>
      </c>
      <c r="C16" s="5">
        <v>494000</v>
      </c>
      <c r="D16" s="5">
        <v>493000</v>
      </c>
      <c r="E16" s="34" t="s">
        <v>161</v>
      </c>
      <c r="F16" s="4" t="s">
        <v>119</v>
      </c>
      <c r="G16" s="4" t="s">
        <v>119</v>
      </c>
      <c r="H16" s="3" t="s">
        <v>56</v>
      </c>
      <c r="I16" s="4" t="s">
        <v>264</v>
      </c>
    </row>
    <row r="17" spans="1:9" ht="65.25" x14ac:dyDescent="0.2">
      <c r="A17" s="3">
        <v>9</v>
      </c>
      <c r="B17" s="4" t="s">
        <v>27</v>
      </c>
      <c r="C17" s="5">
        <v>493000</v>
      </c>
      <c r="D17" s="5">
        <v>493000</v>
      </c>
      <c r="E17" s="34" t="s">
        <v>161</v>
      </c>
      <c r="F17" s="4" t="s">
        <v>119</v>
      </c>
      <c r="G17" s="4" t="s">
        <v>119</v>
      </c>
      <c r="H17" s="3" t="s">
        <v>56</v>
      </c>
      <c r="I17" s="4" t="s">
        <v>265</v>
      </c>
    </row>
    <row r="18" spans="1:9" ht="108.75" x14ac:dyDescent="0.2">
      <c r="A18" s="3">
        <v>10</v>
      </c>
      <c r="B18" s="4" t="s">
        <v>28</v>
      </c>
      <c r="C18" s="5">
        <v>309000</v>
      </c>
      <c r="D18" s="5">
        <v>309000</v>
      </c>
      <c r="E18" s="34" t="s">
        <v>161</v>
      </c>
      <c r="F18" s="4" t="s">
        <v>120</v>
      </c>
      <c r="G18" s="4" t="s">
        <v>120</v>
      </c>
      <c r="H18" s="3" t="s">
        <v>56</v>
      </c>
      <c r="I18" s="4" t="s">
        <v>266</v>
      </c>
    </row>
    <row r="19" spans="1:9" ht="44.25" thickBot="1" x14ac:dyDescent="0.25">
      <c r="A19" s="3">
        <v>11</v>
      </c>
      <c r="B19" s="8" t="s">
        <v>29</v>
      </c>
      <c r="C19" s="5">
        <v>32000</v>
      </c>
      <c r="D19" s="5">
        <v>32000</v>
      </c>
      <c r="E19" s="34" t="s">
        <v>161</v>
      </c>
      <c r="F19" s="4" t="s">
        <v>121</v>
      </c>
      <c r="G19" s="4" t="s">
        <v>121</v>
      </c>
      <c r="H19" s="3" t="s">
        <v>56</v>
      </c>
      <c r="I19" s="4" t="s">
        <v>267</v>
      </c>
    </row>
    <row r="20" spans="1:9" ht="43.5" x14ac:dyDescent="0.2">
      <c r="A20" s="3">
        <v>12</v>
      </c>
      <c r="B20" s="28" t="s">
        <v>106</v>
      </c>
      <c r="C20" s="27">
        <v>57660</v>
      </c>
      <c r="D20" s="17">
        <v>57660</v>
      </c>
      <c r="E20" s="34" t="s">
        <v>161</v>
      </c>
      <c r="F20" s="4" t="s">
        <v>87</v>
      </c>
      <c r="G20" s="4" t="s">
        <v>87</v>
      </c>
      <c r="H20" s="3" t="s">
        <v>56</v>
      </c>
      <c r="I20" s="4" t="s">
        <v>268</v>
      </c>
    </row>
    <row r="21" spans="1:9" ht="43.5" x14ac:dyDescent="0.2">
      <c r="A21" s="3">
        <v>13</v>
      </c>
      <c r="B21" s="21" t="s">
        <v>125</v>
      </c>
      <c r="C21" s="7">
        <v>51600</v>
      </c>
      <c r="D21" s="5">
        <v>51600</v>
      </c>
      <c r="E21" s="34" t="s">
        <v>161</v>
      </c>
      <c r="F21" s="4" t="s">
        <v>122</v>
      </c>
      <c r="G21" s="4" t="s">
        <v>122</v>
      </c>
      <c r="H21" s="3" t="s">
        <v>56</v>
      </c>
      <c r="I21" s="4" t="s">
        <v>269</v>
      </c>
    </row>
    <row r="22" spans="1:9" ht="65.25" x14ac:dyDescent="0.2">
      <c r="A22" s="3">
        <v>14</v>
      </c>
      <c r="B22" s="29" t="s">
        <v>31</v>
      </c>
      <c r="C22" s="5">
        <v>173200</v>
      </c>
      <c r="D22" s="5">
        <v>173200</v>
      </c>
      <c r="E22" s="34" t="s">
        <v>161</v>
      </c>
      <c r="F22" s="4" t="s">
        <v>123</v>
      </c>
      <c r="G22" s="4" t="s">
        <v>124</v>
      </c>
      <c r="H22" s="3" t="s">
        <v>56</v>
      </c>
      <c r="I22" s="4" t="s">
        <v>270</v>
      </c>
    </row>
    <row r="23" spans="1:9" ht="43.5" x14ac:dyDescent="0.2">
      <c r="A23" s="3">
        <v>15</v>
      </c>
      <c r="B23" s="21" t="s">
        <v>127</v>
      </c>
      <c r="C23" s="7">
        <v>19437</v>
      </c>
      <c r="D23" s="5">
        <v>19437</v>
      </c>
      <c r="E23" s="34" t="s">
        <v>161</v>
      </c>
      <c r="F23" s="4" t="s">
        <v>271</v>
      </c>
      <c r="G23" s="4" t="s">
        <v>271</v>
      </c>
      <c r="H23" s="3" t="s">
        <v>56</v>
      </c>
      <c r="I23" s="4" t="s">
        <v>272</v>
      </c>
    </row>
    <row r="24" spans="1:9" ht="43.5" x14ac:dyDescent="0.2">
      <c r="A24" s="3">
        <v>16</v>
      </c>
      <c r="B24" s="31" t="s">
        <v>126</v>
      </c>
      <c r="C24" s="7">
        <v>17790</v>
      </c>
      <c r="D24" s="5">
        <v>17790</v>
      </c>
      <c r="E24" s="34" t="s">
        <v>161</v>
      </c>
      <c r="F24" s="4" t="s">
        <v>88</v>
      </c>
      <c r="G24" s="4" t="s">
        <v>88</v>
      </c>
      <c r="H24" s="3" t="s">
        <v>56</v>
      </c>
      <c r="I24" s="4" t="s">
        <v>273</v>
      </c>
    </row>
  </sheetData>
  <mergeCells count="6">
    <mergeCell ref="A7:I7"/>
    <mergeCell ref="A1:H1"/>
    <mergeCell ref="A3:H3"/>
    <mergeCell ref="A4:I4"/>
    <mergeCell ref="A5:I5"/>
    <mergeCell ref="A6:I6"/>
  </mergeCells>
  <pageMargins left="0.7" right="0.7" top="0.5" bottom="0.5" header="0.3" footer="0.3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2278-F656-4FC7-B555-1EF763DD7526}">
  <dimension ref="A1:I48"/>
  <sheetViews>
    <sheetView topLeftCell="A46" zoomScaleNormal="100" zoomScaleSheetLayoutView="110" workbookViewId="0">
      <selection activeCell="I40" sqref="I40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7" width="20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5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18" customHeight="1" x14ac:dyDescent="0.2">
      <c r="A4" s="94" t="s">
        <v>743</v>
      </c>
      <c r="B4" s="94"/>
      <c r="C4" s="94"/>
      <c r="D4" s="94"/>
      <c r="E4" s="94"/>
      <c r="F4" s="94"/>
      <c r="G4" s="94"/>
      <c r="H4" s="94"/>
      <c r="I4" s="94"/>
    </row>
    <row r="5" spans="1:9" ht="18" customHeight="1" x14ac:dyDescent="0.5">
      <c r="A5" s="90" t="s">
        <v>108</v>
      </c>
      <c r="B5" s="90"/>
      <c r="C5" s="90"/>
      <c r="D5" s="90"/>
      <c r="E5" s="90"/>
      <c r="F5" s="90"/>
      <c r="G5" s="90"/>
      <c r="H5" s="90"/>
      <c r="I5" s="90"/>
    </row>
    <row r="6" spans="1:9" ht="17.25" customHeight="1" x14ac:dyDescent="0.5">
      <c r="A6" s="90" t="s">
        <v>337</v>
      </c>
      <c r="B6" s="90"/>
      <c r="C6" s="90"/>
      <c r="D6" s="90"/>
      <c r="E6" s="90"/>
      <c r="F6" s="90"/>
      <c r="G6" s="90"/>
      <c r="H6" s="90"/>
      <c r="I6" s="90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118.5" customHeight="1" x14ac:dyDescent="0.2">
      <c r="A9" s="3">
        <v>1</v>
      </c>
      <c r="B9" s="6" t="s">
        <v>32</v>
      </c>
      <c r="C9" s="5">
        <v>5629000</v>
      </c>
      <c r="D9" s="5">
        <v>5426000</v>
      </c>
      <c r="E9" s="34" t="s">
        <v>63</v>
      </c>
      <c r="F9" s="4" t="s">
        <v>128</v>
      </c>
      <c r="G9" s="4" t="s">
        <v>128</v>
      </c>
      <c r="H9" s="3" t="s">
        <v>56</v>
      </c>
      <c r="I9" s="4" t="s">
        <v>274</v>
      </c>
    </row>
    <row r="10" spans="1:9" ht="43.5" x14ac:dyDescent="0.2">
      <c r="A10" s="3">
        <v>2</v>
      </c>
      <c r="B10" s="18" t="s">
        <v>99</v>
      </c>
      <c r="C10" s="5">
        <v>6760</v>
      </c>
      <c r="D10" s="5">
        <v>6760</v>
      </c>
      <c r="E10" s="34" t="s">
        <v>161</v>
      </c>
      <c r="F10" s="4" t="s">
        <v>277</v>
      </c>
      <c r="G10" s="4" t="s">
        <v>277</v>
      </c>
      <c r="H10" s="3" t="s">
        <v>56</v>
      </c>
      <c r="I10" s="4" t="s">
        <v>275</v>
      </c>
    </row>
    <row r="11" spans="1:9" ht="43.5" x14ac:dyDescent="0.2">
      <c r="A11" s="3">
        <v>3</v>
      </c>
      <c r="B11" s="4" t="s">
        <v>16</v>
      </c>
      <c r="C11" s="5">
        <v>16758</v>
      </c>
      <c r="D11" s="5">
        <v>16758</v>
      </c>
      <c r="E11" s="34" t="s">
        <v>161</v>
      </c>
      <c r="F11" s="4" t="s">
        <v>129</v>
      </c>
      <c r="G11" s="4" t="s">
        <v>129</v>
      </c>
      <c r="H11" s="3" t="s">
        <v>56</v>
      </c>
      <c r="I11" s="4" t="s">
        <v>276</v>
      </c>
    </row>
    <row r="12" spans="1:9" ht="87" x14ac:dyDescent="0.2">
      <c r="A12" s="3">
        <v>4</v>
      </c>
      <c r="B12" s="4" t="s">
        <v>33</v>
      </c>
      <c r="C12" s="5">
        <v>48000</v>
      </c>
      <c r="D12" s="5">
        <v>48000</v>
      </c>
      <c r="E12" s="34" t="s">
        <v>161</v>
      </c>
      <c r="F12" s="4" t="s">
        <v>130</v>
      </c>
      <c r="G12" s="4" t="s">
        <v>130</v>
      </c>
      <c r="H12" s="3" t="s">
        <v>56</v>
      </c>
      <c r="I12" s="4" t="s">
        <v>278</v>
      </c>
    </row>
    <row r="13" spans="1:9" ht="65.25" x14ac:dyDescent="0.2">
      <c r="A13" s="3">
        <v>5</v>
      </c>
      <c r="B13" s="4" t="s">
        <v>8</v>
      </c>
      <c r="C13" s="5">
        <v>7992.1</v>
      </c>
      <c r="D13" s="5">
        <v>7992.1</v>
      </c>
      <c r="E13" s="34" t="s">
        <v>161</v>
      </c>
      <c r="F13" s="4" t="s">
        <v>136</v>
      </c>
      <c r="G13" s="4" t="s">
        <v>136</v>
      </c>
      <c r="H13" s="3" t="s">
        <v>56</v>
      </c>
      <c r="I13" s="4" t="s">
        <v>280</v>
      </c>
    </row>
    <row r="14" spans="1:9" ht="87" x14ac:dyDescent="0.2">
      <c r="A14" s="3">
        <v>6</v>
      </c>
      <c r="B14" s="4" t="s">
        <v>34</v>
      </c>
      <c r="C14" s="5">
        <v>64400</v>
      </c>
      <c r="D14" s="5">
        <v>64000</v>
      </c>
      <c r="E14" s="34" t="s">
        <v>161</v>
      </c>
      <c r="F14" s="4" t="s">
        <v>279</v>
      </c>
      <c r="G14" s="4" t="s">
        <v>279</v>
      </c>
      <c r="H14" s="3" t="s">
        <v>56</v>
      </c>
      <c r="I14" s="4" t="s">
        <v>281</v>
      </c>
    </row>
    <row r="15" spans="1:9" ht="87" x14ac:dyDescent="0.2">
      <c r="A15" s="3">
        <v>7</v>
      </c>
      <c r="B15" s="32" t="s">
        <v>99</v>
      </c>
      <c r="C15" s="5">
        <v>7460</v>
      </c>
      <c r="D15" s="5">
        <v>7460</v>
      </c>
      <c r="E15" s="34" t="s">
        <v>161</v>
      </c>
      <c r="F15" s="4" t="s">
        <v>131</v>
      </c>
      <c r="G15" s="4" t="s">
        <v>131</v>
      </c>
      <c r="H15" s="3" t="s">
        <v>56</v>
      </c>
      <c r="I15" s="4" t="s">
        <v>282</v>
      </c>
    </row>
    <row r="16" spans="1:9" ht="43.5" x14ac:dyDescent="0.2">
      <c r="A16" s="3">
        <v>8</v>
      </c>
      <c r="B16" s="8" t="s">
        <v>98</v>
      </c>
      <c r="C16" s="5">
        <v>7380</v>
      </c>
      <c r="D16" s="5">
        <v>7380</v>
      </c>
      <c r="E16" s="34" t="s">
        <v>161</v>
      </c>
      <c r="F16" s="4" t="s">
        <v>132</v>
      </c>
      <c r="G16" s="4" t="s">
        <v>132</v>
      </c>
      <c r="H16" s="3" t="s">
        <v>56</v>
      </c>
      <c r="I16" s="4" t="s">
        <v>283</v>
      </c>
    </row>
    <row r="17" spans="1:9" ht="43.5" x14ac:dyDescent="0.2">
      <c r="A17" s="3">
        <v>9</v>
      </c>
      <c r="B17" s="31" t="s">
        <v>138</v>
      </c>
      <c r="C17" s="7">
        <v>5081</v>
      </c>
      <c r="D17" s="5">
        <v>5081</v>
      </c>
      <c r="E17" s="34" t="s">
        <v>161</v>
      </c>
      <c r="F17" s="4" t="s">
        <v>133</v>
      </c>
      <c r="G17" s="4" t="s">
        <v>133</v>
      </c>
      <c r="H17" s="3" t="s">
        <v>56</v>
      </c>
      <c r="I17" s="4" t="s">
        <v>284</v>
      </c>
    </row>
    <row r="18" spans="1:9" ht="43.5" x14ac:dyDescent="0.2">
      <c r="A18" s="3">
        <v>10</v>
      </c>
      <c r="B18" s="31" t="s">
        <v>138</v>
      </c>
      <c r="C18" s="7">
        <v>24245</v>
      </c>
      <c r="D18" s="5">
        <v>24245</v>
      </c>
      <c r="E18" s="34" t="s">
        <v>161</v>
      </c>
      <c r="F18" s="4" t="s">
        <v>134</v>
      </c>
      <c r="G18" s="4" t="s">
        <v>134</v>
      </c>
      <c r="H18" s="3" t="s">
        <v>56</v>
      </c>
      <c r="I18" s="4" t="s">
        <v>285</v>
      </c>
    </row>
    <row r="19" spans="1:9" ht="43.5" x14ac:dyDescent="0.2">
      <c r="A19" s="3">
        <v>11</v>
      </c>
      <c r="B19" s="6" t="s">
        <v>35</v>
      </c>
      <c r="C19" s="5">
        <v>498000</v>
      </c>
      <c r="D19" s="5">
        <v>498000</v>
      </c>
      <c r="E19" s="34" t="s">
        <v>161</v>
      </c>
      <c r="F19" s="4" t="s">
        <v>135</v>
      </c>
      <c r="G19" s="4" t="s">
        <v>135</v>
      </c>
      <c r="H19" s="3" t="s">
        <v>56</v>
      </c>
      <c r="I19" s="4" t="s">
        <v>286</v>
      </c>
    </row>
    <row r="20" spans="1:9" ht="87" x14ac:dyDescent="0.2">
      <c r="A20" s="3">
        <v>12</v>
      </c>
      <c r="B20" s="4" t="s">
        <v>36</v>
      </c>
      <c r="C20" s="5">
        <v>498000</v>
      </c>
      <c r="D20" s="5">
        <v>498000</v>
      </c>
      <c r="E20" s="34" t="s">
        <v>161</v>
      </c>
      <c r="F20" s="4" t="s">
        <v>137</v>
      </c>
      <c r="G20" s="4" t="s">
        <v>137</v>
      </c>
      <c r="H20" s="3" t="s">
        <v>56</v>
      </c>
      <c r="I20" s="4" t="s">
        <v>287</v>
      </c>
    </row>
    <row r="21" spans="1:9" ht="87" x14ac:dyDescent="0.2">
      <c r="A21" s="3">
        <v>13</v>
      </c>
      <c r="B21" s="4" t="s">
        <v>37</v>
      </c>
      <c r="C21" s="5">
        <v>5990</v>
      </c>
      <c r="D21" s="5">
        <v>5990</v>
      </c>
      <c r="E21" s="34" t="s">
        <v>161</v>
      </c>
      <c r="F21" s="4" t="s">
        <v>89</v>
      </c>
      <c r="G21" s="4" t="s">
        <v>89</v>
      </c>
      <c r="H21" s="3" t="s">
        <v>56</v>
      </c>
      <c r="I21" s="4" t="s">
        <v>288</v>
      </c>
    </row>
    <row r="22" spans="1:9" ht="43.5" x14ac:dyDescent="0.2">
      <c r="A22" s="3">
        <v>14</v>
      </c>
      <c r="B22" s="19" t="s">
        <v>139</v>
      </c>
      <c r="C22" s="5">
        <v>19200</v>
      </c>
      <c r="D22" s="5">
        <v>19200</v>
      </c>
      <c r="E22" s="34" t="s">
        <v>161</v>
      </c>
      <c r="F22" s="4" t="s">
        <v>141</v>
      </c>
      <c r="G22" s="4" t="s">
        <v>141</v>
      </c>
      <c r="H22" s="3" t="s">
        <v>56</v>
      </c>
      <c r="I22" s="4" t="s">
        <v>289</v>
      </c>
    </row>
    <row r="23" spans="1:9" ht="43.5" x14ac:dyDescent="0.2">
      <c r="A23" s="3">
        <v>15</v>
      </c>
      <c r="B23" s="19" t="s">
        <v>140</v>
      </c>
      <c r="C23" s="5">
        <v>111890</v>
      </c>
      <c r="D23" s="5">
        <v>111890</v>
      </c>
      <c r="E23" s="34" t="s">
        <v>161</v>
      </c>
      <c r="F23" s="4" t="s">
        <v>90</v>
      </c>
      <c r="G23" s="4" t="s">
        <v>90</v>
      </c>
      <c r="H23" s="3" t="s">
        <v>56</v>
      </c>
      <c r="I23" s="4" t="s">
        <v>290</v>
      </c>
    </row>
    <row r="24" spans="1:9" ht="43.5" x14ac:dyDescent="0.2">
      <c r="A24" s="3">
        <v>16</v>
      </c>
      <c r="B24" s="4" t="s">
        <v>38</v>
      </c>
      <c r="C24" s="5">
        <v>59000</v>
      </c>
      <c r="D24" s="5">
        <v>59000</v>
      </c>
      <c r="E24" s="34" t="s">
        <v>161</v>
      </c>
      <c r="F24" s="4" t="s">
        <v>293</v>
      </c>
      <c r="G24" s="4" t="s">
        <v>293</v>
      </c>
      <c r="H24" s="3" t="s">
        <v>56</v>
      </c>
      <c r="I24" s="4" t="s">
        <v>291</v>
      </c>
    </row>
    <row r="25" spans="1:9" ht="65.25" x14ac:dyDescent="0.2">
      <c r="A25" s="3">
        <v>17</v>
      </c>
      <c r="B25" s="4" t="s">
        <v>5</v>
      </c>
      <c r="C25" s="5">
        <v>496000</v>
      </c>
      <c r="D25" s="5">
        <v>496000</v>
      </c>
      <c r="E25" s="34" t="s">
        <v>161</v>
      </c>
      <c r="F25" s="4" t="s">
        <v>294</v>
      </c>
      <c r="G25" s="4" t="s">
        <v>294</v>
      </c>
      <c r="H25" s="3" t="s">
        <v>56</v>
      </c>
      <c r="I25" s="4" t="s">
        <v>292</v>
      </c>
    </row>
    <row r="26" spans="1:9" ht="65.25" x14ac:dyDescent="0.2">
      <c r="A26" s="3">
        <v>18</v>
      </c>
      <c r="B26" s="4" t="s">
        <v>39</v>
      </c>
      <c r="C26" s="5">
        <v>372000</v>
      </c>
      <c r="D26" s="5">
        <v>372000</v>
      </c>
      <c r="E26" s="34" t="s">
        <v>161</v>
      </c>
      <c r="F26" s="4" t="s">
        <v>142</v>
      </c>
      <c r="G26" s="4" t="s">
        <v>142</v>
      </c>
      <c r="H26" s="3" t="s">
        <v>56</v>
      </c>
      <c r="I26" s="4" t="s">
        <v>295</v>
      </c>
    </row>
    <row r="27" spans="1:9" ht="65.25" x14ac:dyDescent="0.2">
      <c r="A27" s="3">
        <v>19</v>
      </c>
      <c r="B27" s="4" t="s">
        <v>21</v>
      </c>
      <c r="C27" s="5">
        <v>164000</v>
      </c>
      <c r="D27" s="5">
        <v>164000</v>
      </c>
      <c r="E27" s="34" t="s">
        <v>161</v>
      </c>
      <c r="F27" s="4" t="s">
        <v>298</v>
      </c>
      <c r="G27" s="4" t="s">
        <v>298</v>
      </c>
      <c r="H27" s="3" t="s">
        <v>56</v>
      </c>
      <c r="I27" s="4" t="s">
        <v>296</v>
      </c>
    </row>
    <row r="28" spans="1:9" ht="195.75" x14ac:dyDescent="0.2">
      <c r="A28" s="3">
        <v>20</v>
      </c>
      <c r="B28" s="4" t="s">
        <v>40</v>
      </c>
      <c r="C28" s="5">
        <v>203000</v>
      </c>
      <c r="D28" s="5">
        <v>201000</v>
      </c>
      <c r="E28" s="34" t="s">
        <v>161</v>
      </c>
      <c r="F28" s="4" t="s">
        <v>299</v>
      </c>
      <c r="G28" s="4" t="s">
        <v>299</v>
      </c>
      <c r="H28" s="3" t="s">
        <v>56</v>
      </c>
      <c r="I28" s="4" t="s">
        <v>297</v>
      </c>
    </row>
    <row r="29" spans="1:9" ht="87" x14ac:dyDescent="0.2">
      <c r="A29" s="3">
        <v>21</v>
      </c>
      <c r="B29" s="4" t="s">
        <v>105</v>
      </c>
      <c r="C29" s="5">
        <v>65350.5</v>
      </c>
      <c r="D29" s="5">
        <v>65350.5</v>
      </c>
      <c r="E29" s="34" t="s">
        <v>161</v>
      </c>
      <c r="F29" s="4" t="s">
        <v>91</v>
      </c>
      <c r="G29" s="4" t="s">
        <v>91</v>
      </c>
      <c r="H29" s="3" t="s">
        <v>56</v>
      </c>
      <c r="I29" s="4" t="s">
        <v>300</v>
      </c>
    </row>
    <row r="30" spans="1:9" ht="43.5" x14ac:dyDescent="0.2">
      <c r="A30" s="3">
        <v>22</v>
      </c>
      <c r="B30" s="4" t="s">
        <v>30</v>
      </c>
      <c r="C30" s="5">
        <v>5872.5</v>
      </c>
      <c r="D30" s="5">
        <v>5872.5</v>
      </c>
      <c r="E30" s="34" t="s">
        <v>161</v>
      </c>
      <c r="F30" s="4" t="s">
        <v>143</v>
      </c>
      <c r="G30" s="4" t="s">
        <v>143</v>
      </c>
      <c r="H30" s="3" t="s">
        <v>56</v>
      </c>
      <c r="I30" s="4" t="s">
        <v>301</v>
      </c>
    </row>
    <row r="31" spans="1:9" ht="43.5" x14ac:dyDescent="0.2">
      <c r="A31" s="3">
        <v>23</v>
      </c>
      <c r="B31" s="4" t="s">
        <v>41</v>
      </c>
      <c r="C31" s="5">
        <v>80000</v>
      </c>
      <c r="D31" s="5">
        <v>80000</v>
      </c>
      <c r="E31" s="34" t="s">
        <v>161</v>
      </c>
      <c r="F31" s="4" t="s">
        <v>92</v>
      </c>
      <c r="G31" s="4" t="s">
        <v>92</v>
      </c>
      <c r="H31" s="3" t="s">
        <v>56</v>
      </c>
      <c r="I31" s="4" t="s">
        <v>302</v>
      </c>
    </row>
    <row r="32" spans="1:9" ht="65.25" x14ac:dyDescent="0.2">
      <c r="A32" s="3">
        <v>24</v>
      </c>
      <c r="B32" s="4" t="s">
        <v>42</v>
      </c>
      <c r="C32" s="5">
        <v>493000</v>
      </c>
      <c r="D32" s="5">
        <v>493000</v>
      </c>
      <c r="E32" s="34" t="s">
        <v>161</v>
      </c>
      <c r="F32" s="4" t="s">
        <v>144</v>
      </c>
      <c r="G32" s="4" t="s">
        <v>144</v>
      </c>
      <c r="H32" s="3" t="s">
        <v>56</v>
      </c>
      <c r="I32" s="4" t="s">
        <v>303</v>
      </c>
    </row>
    <row r="33" spans="1:9" ht="65.25" x14ac:dyDescent="0.2">
      <c r="A33" s="3">
        <v>25</v>
      </c>
      <c r="B33" s="4" t="s">
        <v>43</v>
      </c>
      <c r="C33" s="5">
        <v>495000</v>
      </c>
      <c r="D33" s="5">
        <v>495000</v>
      </c>
      <c r="E33" s="34" t="s">
        <v>161</v>
      </c>
      <c r="F33" s="4" t="s">
        <v>145</v>
      </c>
      <c r="G33" s="4" t="s">
        <v>145</v>
      </c>
      <c r="H33" s="3" t="s">
        <v>56</v>
      </c>
      <c r="I33" s="4" t="s">
        <v>304</v>
      </c>
    </row>
    <row r="34" spans="1:9" ht="65.25" x14ac:dyDescent="0.2">
      <c r="A34" s="3">
        <v>26</v>
      </c>
      <c r="B34" s="4" t="s">
        <v>43</v>
      </c>
      <c r="C34" s="5">
        <v>495000</v>
      </c>
      <c r="D34" s="5">
        <v>495000</v>
      </c>
      <c r="E34" s="34" t="s">
        <v>161</v>
      </c>
      <c r="F34" s="4" t="s">
        <v>146</v>
      </c>
      <c r="G34" s="4" t="s">
        <v>146</v>
      </c>
      <c r="H34" s="3" t="s">
        <v>56</v>
      </c>
      <c r="I34" s="4" t="s">
        <v>304</v>
      </c>
    </row>
    <row r="35" spans="1:9" ht="65.25" x14ac:dyDescent="0.2">
      <c r="A35" s="3">
        <v>27</v>
      </c>
      <c r="B35" s="4" t="s">
        <v>44</v>
      </c>
      <c r="C35" s="5">
        <v>14964.4</v>
      </c>
      <c r="D35" s="5">
        <v>14964.4</v>
      </c>
      <c r="E35" s="34" t="s">
        <v>161</v>
      </c>
      <c r="F35" s="4" t="s">
        <v>147</v>
      </c>
      <c r="G35" s="4" t="s">
        <v>147</v>
      </c>
      <c r="H35" s="3" t="s">
        <v>56</v>
      </c>
      <c r="I35" s="4" t="s">
        <v>305</v>
      </c>
    </row>
    <row r="36" spans="1:9" ht="65.25" x14ac:dyDescent="0.2">
      <c r="A36" s="3">
        <v>28</v>
      </c>
      <c r="B36" s="4" t="s">
        <v>8</v>
      </c>
      <c r="C36" s="5">
        <v>5885</v>
      </c>
      <c r="D36" s="5">
        <v>5885</v>
      </c>
      <c r="E36" s="34" t="s">
        <v>161</v>
      </c>
      <c r="F36" s="4" t="s">
        <v>148</v>
      </c>
      <c r="G36" s="4" t="s">
        <v>148</v>
      </c>
      <c r="H36" s="3" t="s">
        <v>56</v>
      </c>
      <c r="I36" s="4" t="s">
        <v>306</v>
      </c>
    </row>
    <row r="37" spans="1:9" ht="43.5" x14ac:dyDescent="0.2">
      <c r="A37" s="3">
        <v>29</v>
      </c>
      <c r="B37" s="4" t="s">
        <v>45</v>
      </c>
      <c r="C37" s="5">
        <v>484000</v>
      </c>
      <c r="D37" s="5">
        <v>484000</v>
      </c>
      <c r="E37" s="34" t="s">
        <v>161</v>
      </c>
      <c r="F37" s="4" t="s">
        <v>149</v>
      </c>
      <c r="G37" s="4" t="s">
        <v>149</v>
      </c>
      <c r="H37" s="3" t="s">
        <v>56</v>
      </c>
      <c r="I37" s="4" t="s">
        <v>307</v>
      </c>
    </row>
    <row r="38" spans="1:9" ht="65.25" x14ac:dyDescent="0.2">
      <c r="A38" s="3">
        <v>30</v>
      </c>
      <c r="B38" s="4" t="s">
        <v>46</v>
      </c>
      <c r="C38" s="5">
        <v>487000</v>
      </c>
      <c r="D38" s="5">
        <v>487000</v>
      </c>
      <c r="E38" s="34" t="s">
        <v>161</v>
      </c>
      <c r="F38" s="4" t="s">
        <v>150</v>
      </c>
      <c r="G38" s="4" t="s">
        <v>150</v>
      </c>
      <c r="H38" s="3" t="s">
        <v>56</v>
      </c>
      <c r="I38" s="4" t="s">
        <v>308</v>
      </c>
    </row>
    <row r="39" spans="1:9" ht="43.5" x14ac:dyDescent="0.2">
      <c r="A39" s="3">
        <v>31</v>
      </c>
      <c r="B39" s="4" t="s">
        <v>47</v>
      </c>
      <c r="C39" s="5">
        <v>100000</v>
      </c>
      <c r="D39" s="5">
        <v>100000</v>
      </c>
      <c r="E39" s="34" t="s">
        <v>161</v>
      </c>
      <c r="F39" s="4" t="s">
        <v>151</v>
      </c>
      <c r="G39" s="4" t="s">
        <v>151</v>
      </c>
      <c r="H39" s="3" t="s">
        <v>56</v>
      </c>
      <c r="I39" s="4" t="s">
        <v>309</v>
      </c>
    </row>
    <row r="40" spans="1:9" ht="65.25" x14ac:dyDescent="0.2">
      <c r="A40" s="3">
        <v>32</v>
      </c>
      <c r="B40" s="4" t="s">
        <v>22</v>
      </c>
      <c r="C40" s="5">
        <v>296000</v>
      </c>
      <c r="D40" s="5">
        <v>296000</v>
      </c>
      <c r="E40" s="34" t="s">
        <v>161</v>
      </c>
      <c r="F40" s="4" t="s">
        <v>152</v>
      </c>
      <c r="G40" s="4" t="s">
        <v>152</v>
      </c>
      <c r="H40" s="3" t="s">
        <v>56</v>
      </c>
      <c r="I40" s="4" t="s">
        <v>310</v>
      </c>
    </row>
    <row r="41" spans="1:9" ht="43.5" x14ac:dyDescent="0.2">
      <c r="A41" s="3">
        <v>33</v>
      </c>
      <c r="B41" s="4" t="s">
        <v>48</v>
      </c>
      <c r="C41" s="5">
        <v>86000</v>
      </c>
      <c r="D41" s="5">
        <v>86000</v>
      </c>
      <c r="E41" s="34" t="s">
        <v>161</v>
      </c>
      <c r="F41" s="4" t="s">
        <v>93</v>
      </c>
      <c r="G41" s="4" t="s">
        <v>93</v>
      </c>
      <c r="H41" s="3" t="s">
        <v>56</v>
      </c>
      <c r="I41" s="4" t="s">
        <v>311</v>
      </c>
    </row>
    <row r="42" spans="1:9" ht="65.25" x14ac:dyDescent="0.2">
      <c r="A42" s="3">
        <v>34</v>
      </c>
      <c r="B42" s="4" t="s">
        <v>41</v>
      </c>
      <c r="C42" s="5">
        <v>99000</v>
      </c>
      <c r="D42" s="5">
        <v>99000</v>
      </c>
      <c r="E42" s="34" t="s">
        <v>161</v>
      </c>
      <c r="F42" s="4" t="s">
        <v>153</v>
      </c>
      <c r="G42" s="4" t="s">
        <v>153</v>
      </c>
      <c r="H42" s="3" t="s">
        <v>56</v>
      </c>
      <c r="I42" s="4" t="s">
        <v>312</v>
      </c>
    </row>
    <row r="43" spans="1:9" ht="65.25" x14ac:dyDescent="0.2">
      <c r="A43" s="3">
        <v>35</v>
      </c>
      <c r="B43" s="4" t="s">
        <v>12</v>
      </c>
      <c r="C43" s="5">
        <v>104000</v>
      </c>
      <c r="D43" s="5">
        <v>104000</v>
      </c>
      <c r="E43" s="34" t="s">
        <v>161</v>
      </c>
      <c r="F43" s="4" t="s">
        <v>154</v>
      </c>
      <c r="G43" s="4" t="s">
        <v>154</v>
      </c>
      <c r="H43" s="3" t="s">
        <v>56</v>
      </c>
      <c r="I43" s="4" t="s">
        <v>313</v>
      </c>
    </row>
    <row r="44" spans="1:9" ht="108.75" x14ac:dyDescent="0.2">
      <c r="A44" s="3">
        <v>36</v>
      </c>
      <c r="B44" s="4" t="s">
        <v>49</v>
      </c>
      <c r="C44" s="5">
        <v>497000</v>
      </c>
      <c r="D44" s="5">
        <v>497000</v>
      </c>
      <c r="E44" s="34" t="s">
        <v>161</v>
      </c>
      <c r="F44" s="4" t="s">
        <v>155</v>
      </c>
      <c r="G44" s="4" t="s">
        <v>155</v>
      </c>
      <c r="H44" s="3" t="s">
        <v>56</v>
      </c>
      <c r="I44" s="4" t="s">
        <v>314</v>
      </c>
    </row>
    <row r="45" spans="1:9" ht="65.25" x14ac:dyDescent="0.2">
      <c r="A45" s="3">
        <v>37</v>
      </c>
      <c r="B45" s="4" t="s">
        <v>50</v>
      </c>
      <c r="C45" s="5">
        <v>497000</v>
      </c>
      <c r="D45" s="5">
        <v>497000</v>
      </c>
      <c r="E45" s="34" t="s">
        <v>161</v>
      </c>
      <c r="F45" s="4" t="s">
        <v>155</v>
      </c>
      <c r="G45" s="4" t="s">
        <v>155</v>
      </c>
      <c r="H45" s="3" t="s">
        <v>56</v>
      </c>
      <c r="I45" s="4" t="s">
        <v>315</v>
      </c>
    </row>
    <row r="46" spans="1:9" ht="111.95" customHeight="1" x14ac:dyDescent="0.2">
      <c r="A46" s="3">
        <v>38</v>
      </c>
      <c r="B46" s="4" t="s">
        <v>51</v>
      </c>
      <c r="C46" s="5">
        <v>497000</v>
      </c>
      <c r="D46" s="5">
        <v>497000</v>
      </c>
      <c r="E46" s="34" t="s">
        <v>161</v>
      </c>
      <c r="F46" s="4" t="s">
        <v>155</v>
      </c>
      <c r="G46" s="4" t="s">
        <v>155</v>
      </c>
      <c r="H46" s="3" t="s">
        <v>56</v>
      </c>
      <c r="I46" s="4" t="s">
        <v>316</v>
      </c>
    </row>
    <row r="47" spans="1:9" ht="81" customHeight="1" x14ac:dyDescent="0.2">
      <c r="A47" s="3">
        <v>39</v>
      </c>
      <c r="B47" s="4" t="s">
        <v>52</v>
      </c>
      <c r="C47" s="5">
        <v>497000</v>
      </c>
      <c r="D47" s="5">
        <v>497000</v>
      </c>
      <c r="E47" s="34" t="s">
        <v>161</v>
      </c>
      <c r="F47" s="4" t="s">
        <v>155</v>
      </c>
      <c r="G47" s="4" t="s">
        <v>155</v>
      </c>
      <c r="H47" s="3" t="s">
        <v>56</v>
      </c>
      <c r="I47" s="4" t="s">
        <v>317</v>
      </c>
    </row>
    <row r="48" spans="1:9" ht="65.25" x14ac:dyDescent="0.2">
      <c r="A48" s="3">
        <v>40</v>
      </c>
      <c r="B48" s="4" t="s">
        <v>12</v>
      </c>
      <c r="C48" s="5">
        <v>97000</v>
      </c>
      <c r="D48" s="5">
        <v>97000</v>
      </c>
      <c r="E48" s="34" t="s">
        <v>161</v>
      </c>
      <c r="F48" s="4" t="s">
        <v>156</v>
      </c>
      <c r="G48" s="4" t="s">
        <v>156</v>
      </c>
      <c r="H48" s="3" t="s">
        <v>56</v>
      </c>
      <c r="I48" s="4" t="s">
        <v>318</v>
      </c>
    </row>
  </sheetData>
  <mergeCells count="6">
    <mergeCell ref="A7:I7"/>
    <mergeCell ref="A1:H1"/>
    <mergeCell ref="A3:H3"/>
    <mergeCell ref="A4:I4"/>
    <mergeCell ref="A5:I5"/>
    <mergeCell ref="A6:I6"/>
  </mergeCells>
  <pageMargins left="0.7" right="0.7" top="0.5" bottom="0.5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888-219B-4CBA-A3B3-10E7B42B2B2C}">
  <dimension ref="A1:I26"/>
  <sheetViews>
    <sheetView view="pageBreakPreview" topLeftCell="A22" zoomScaleNormal="100" zoomScaleSheetLayoutView="100" workbookViewId="0">
      <selection activeCell="I22" sqref="I22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7" width="20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2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18" customHeight="1" x14ac:dyDescent="0.2">
      <c r="A4" s="94" t="s">
        <v>733</v>
      </c>
      <c r="B4" s="94"/>
      <c r="C4" s="94"/>
      <c r="D4" s="94"/>
      <c r="E4" s="94"/>
      <c r="F4" s="94"/>
      <c r="G4" s="94"/>
      <c r="H4" s="94"/>
      <c r="I4" s="94"/>
    </row>
    <row r="5" spans="1:9" ht="18" customHeight="1" x14ac:dyDescent="0.5">
      <c r="A5" s="90" t="s">
        <v>108</v>
      </c>
      <c r="B5" s="90"/>
      <c r="C5" s="90"/>
      <c r="D5" s="90"/>
      <c r="E5" s="90"/>
      <c r="F5" s="90"/>
      <c r="G5" s="90"/>
      <c r="H5" s="90"/>
      <c r="I5" s="90"/>
    </row>
    <row r="6" spans="1:9" ht="17.25" customHeight="1" x14ac:dyDescent="0.5">
      <c r="A6" s="90" t="s">
        <v>333</v>
      </c>
      <c r="B6" s="90"/>
      <c r="C6" s="90"/>
      <c r="D6" s="90"/>
      <c r="E6" s="90"/>
      <c r="F6" s="90"/>
      <c r="G6" s="90"/>
      <c r="H6" s="90"/>
      <c r="I6" s="90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65.25" x14ac:dyDescent="0.2">
      <c r="A9" s="3">
        <v>1</v>
      </c>
      <c r="B9" s="4" t="s">
        <v>5</v>
      </c>
      <c r="C9" s="5">
        <v>480000</v>
      </c>
      <c r="D9" s="5">
        <v>480000</v>
      </c>
      <c r="E9" s="34" t="s">
        <v>161</v>
      </c>
      <c r="F9" s="4" t="s">
        <v>116</v>
      </c>
      <c r="G9" s="4" t="s">
        <v>116</v>
      </c>
      <c r="H9" s="3" t="s">
        <v>56</v>
      </c>
      <c r="I9" s="4" t="s">
        <v>165</v>
      </c>
    </row>
    <row r="10" spans="1:9" ht="81" customHeight="1" x14ac:dyDescent="0.2">
      <c r="A10" s="3">
        <v>2</v>
      </c>
      <c r="B10" s="4" t="s">
        <v>6</v>
      </c>
      <c r="C10" s="5">
        <v>485000</v>
      </c>
      <c r="D10" s="5">
        <v>485000</v>
      </c>
      <c r="E10" s="34" t="s">
        <v>161</v>
      </c>
      <c r="F10" s="4" t="s">
        <v>115</v>
      </c>
      <c r="G10" s="4" t="s">
        <v>115</v>
      </c>
      <c r="H10" s="3" t="s">
        <v>56</v>
      </c>
      <c r="I10" s="4" t="s">
        <v>166</v>
      </c>
    </row>
    <row r="11" spans="1:9" ht="78.75" customHeight="1" x14ac:dyDescent="0.2">
      <c r="A11" s="3">
        <v>3</v>
      </c>
      <c r="B11" s="4" t="s">
        <v>7</v>
      </c>
      <c r="C11" s="5">
        <v>210000</v>
      </c>
      <c r="D11" s="5">
        <v>210000</v>
      </c>
      <c r="E11" s="34" t="s">
        <v>161</v>
      </c>
      <c r="F11" s="4" t="s">
        <v>117</v>
      </c>
      <c r="G11" s="4" t="s">
        <v>117</v>
      </c>
      <c r="H11" s="3" t="s">
        <v>56</v>
      </c>
      <c r="I11" s="4" t="s">
        <v>167</v>
      </c>
    </row>
    <row r="12" spans="1:9" ht="65.25" x14ac:dyDescent="0.2">
      <c r="A12" s="3">
        <v>4</v>
      </c>
      <c r="B12" s="26" t="s">
        <v>97</v>
      </c>
      <c r="C12" s="5">
        <v>20500</v>
      </c>
      <c r="D12" s="5">
        <v>20500</v>
      </c>
      <c r="E12" s="34" t="s">
        <v>161</v>
      </c>
      <c r="F12" s="4" t="s">
        <v>118</v>
      </c>
      <c r="G12" s="4" t="s">
        <v>118</v>
      </c>
      <c r="H12" s="3" t="s">
        <v>56</v>
      </c>
      <c r="I12" s="4" t="s">
        <v>168</v>
      </c>
    </row>
    <row r="13" spans="1:9" ht="65.25" x14ac:dyDescent="0.2">
      <c r="A13" s="3">
        <v>5</v>
      </c>
      <c r="B13" s="26" t="s">
        <v>97</v>
      </c>
      <c r="C13" s="5">
        <v>30600</v>
      </c>
      <c r="D13" s="5">
        <v>30600</v>
      </c>
      <c r="E13" s="34" t="s">
        <v>161</v>
      </c>
      <c r="F13" s="4" t="s">
        <v>163</v>
      </c>
      <c r="G13" s="4" t="s">
        <v>163</v>
      </c>
      <c r="H13" s="3" t="s">
        <v>56</v>
      </c>
      <c r="I13" s="4" t="s">
        <v>169</v>
      </c>
    </row>
    <row r="14" spans="1:9" ht="65.25" x14ac:dyDescent="0.2">
      <c r="A14" s="3">
        <v>6</v>
      </c>
      <c r="B14" s="4" t="s">
        <v>8</v>
      </c>
      <c r="C14" s="5">
        <v>4156.75</v>
      </c>
      <c r="D14" s="5">
        <v>4156.75</v>
      </c>
      <c r="E14" s="34" t="s">
        <v>161</v>
      </c>
      <c r="F14" s="4" t="s">
        <v>173</v>
      </c>
      <c r="G14" s="4" t="s">
        <v>173</v>
      </c>
      <c r="H14" s="3" t="s">
        <v>56</v>
      </c>
      <c r="I14" s="4" t="s">
        <v>170</v>
      </c>
    </row>
    <row r="15" spans="1:9" ht="65.25" x14ac:dyDescent="0.2">
      <c r="A15" s="3">
        <v>7</v>
      </c>
      <c r="B15" s="26" t="s">
        <v>97</v>
      </c>
      <c r="C15" s="5">
        <v>4600</v>
      </c>
      <c r="D15" s="5">
        <v>4600</v>
      </c>
      <c r="E15" s="34" t="s">
        <v>161</v>
      </c>
      <c r="F15" s="4" t="s">
        <v>174</v>
      </c>
      <c r="G15" s="4" t="s">
        <v>174</v>
      </c>
      <c r="H15" s="3" t="s">
        <v>56</v>
      </c>
      <c r="I15" s="4" t="s">
        <v>171</v>
      </c>
    </row>
    <row r="16" spans="1:9" ht="65.099999999999994" customHeight="1" x14ac:dyDescent="0.2">
      <c r="A16" s="3">
        <v>8</v>
      </c>
      <c r="B16" s="4" t="s">
        <v>9</v>
      </c>
      <c r="C16" s="5">
        <v>371000</v>
      </c>
      <c r="D16" s="5">
        <v>371000</v>
      </c>
      <c r="E16" s="34" t="s">
        <v>161</v>
      </c>
      <c r="F16" s="4" t="s">
        <v>175</v>
      </c>
      <c r="G16" s="4" t="s">
        <v>175</v>
      </c>
      <c r="H16" s="3" t="s">
        <v>56</v>
      </c>
      <c r="I16" s="4" t="s">
        <v>172</v>
      </c>
    </row>
    <row r="17" spans="1:9" ht="43.5" x14ac:dyDescent="0.2">
      <c r="A17" s="3">
        <v>9</v>
      </c>
      <c r="B17" s="4" t="s">
        <v>10</v>
      </c>
      <c r="C17" s="5">
        <v>3000</v>
      </c>
      <c r="D17" s="5">
        <v>3000</v>
      </c>
      <c r="E17" s="34" t="s">
        <v>161</v>
      </c>
      <c r="F17" s="4" t="s">
        <v>176</v>
      </c>
      <c r="G17" s="4" t="s">
        <v>176</v>
      </c>
      <c r="H17" s="3" t="s">
        <v>56</v>
      </c>
      <c r="I17" s="4" t="s">
        <v>180</v>
      </c>
    </row>
    <row r="18" spans="1:9" ht="43.5" x14ac:dyDescent="0.2">
      <c r="A18" s="3">
        <v>10</v>
      </c>
      <c r="B18" s="4" t="s">
        <v>10</v>
      </c>
      <c r="C18" s="5">
        <v>4500</v>
      </c>
      <c r="D18" s="5">
        <v>4500</v>
      </c>
      <c r="E18" s="34" t="s">
        <v>161</v>
      </c>
      <c r="F18" s="4" t="s">
        <v>177</v>
      </c>
      <c r="G18" s="4" t="s">
        <v>177</v>
      </c>
      <c r="H18" s="3" t="s">
        <v>56</v>
      </c>
      <c r="I18" s="4" t="s">
        <v>181</v>
      </c>
    </row>
    <row r="19" spans="1:9" ht="43.5" x14ac:dyDescent="0.2">
      <c r="A19" s="3">
        <v>11</v>
      </c>
      <c r="B19" s="4" t="s">
        <v>10</v>
      </c>
      <c r="C19" s="5">
        <v>34500</v>
      </c>
      <c r="D19" s="5">
        <v>34500</v>
      </c>
      <c r="E19" s="34" t="s">
        <v>161</v>
      </c>
      <c r="F19" s="4" t="s">
        <v>178</v>
      </c>
      <c r="G19" s="4" t="s">
        <v>178</v>
      </c>
      <c r="H19" s="3" t="s">
        <v>56</v>
      </c>
      <c r="I19" s="4" t="s">
        <v>182</v>
      </c>
    </row>
    <row r="20" spans="1:9" ht="43.5" x14ac:dyDescent="0.2">
      <c r="A20" s="3">
        <v>12</v>
      </c>
      <c r="B20" s="4" t="s">
        <v>10</v>
      </c>
      <c r="C20" s="5">
        <v>21140</v>
      </c>
      <c r="D20" s="5">
        <v>21140</v>
      </c>
      <c r="E20" s="34" t="s">
        <v>161</v>
      </c>
      <c r="F20" s="4" t="s">
        <v>179</v>
      </c>
      <c r="G20" s="4" t="s">
        <v>179</v>
      </c>
      <c r="H20" s="3" t="s">
        <v>56</v>
      </c>
      <c r="I20" s="4" t="s">
        <v>183</v>
      </c>
    </row>
    <row r="21" spans="1:9" ht="43.5" x14ac:dyDescent="0.2">
      <c r="A21" s="3">
        <v>13</v>
      </c>
      <c r="B21" s="4" t="s">
        <v>10</v>
      </c>
      <c r="C21" s="5">
        <v>50000</v>
      </c>
      <c r="D21" s="5">
        <v>50000</v>
      </c>
      <c r="E21" s="34" t="s">
        <v>161</v>
      </c>
      <c r="F21" s="4" t="s">
        <v>162</v>
      </c>
      <c r="G21" s="4" t="s">
        <v>162</v>
      </c>
      <c r="H21" s="3" t="s">
        <v>56</v>
      </c>
      <c r="I21" s="4" t="s">
        <v>184</v>
      </c>
    </row>
    <row r="22" spans="1:9" ht="43.5" x14ac:dyDescent="0.2">
      <c r="A22" s="3">
        <v>14</v>
      </c>
      <c r="B22" s="4" t="s">
        <v>10</v>
      </c>
      <c r="C22" s="5">
        <v>14000</v>
      </c>
      <c r="D22" s="5">
        <v>14000</v>
      </c>
      <c r="E22" s="34" t="s">
        <v>161</v>
      </c>
      <c r="F22" s="4" t="s">
        <v>65</v>
      </c>
      <c r="G22" s="4" t="s">
        <v>65</v>
      </c>
      <c r="H22" s="3" t="s">
        <v>56</v>
      </c>
      <c r="I22" s="4" t="s">
        <v>185</v>
      </c>
    </row>
    <row r="23" spans="1:9" ht="43.5" x14ac:dyDescent="0.2">
      <c r="A23" s="3">
        <v>15</v>
      </c>
      <c r="B23" s="4" t="s">
        <v>10</v>
      </c>
      <c r="C23" s="5">
        <v>4550</v>
      </c>
      <c r="D23" s="5">
        <v>4550</v>
      </c>
      <c r="E23" s="34" t="s">
        <v>161</v>
      </c>
      <c r="F23" s="4" t="s">
        <v>66</v>
      </c>
      <c r="G23" s="4" t="s">
        <v>66</v>
      </c>
      <c r="H23" s="3" t="s">
        <v>56</v>
      </c>
      <c r="I23" s="4" t="s">
        <v>186</v>
      </c>
    </row>
    <row r="24" spans="1:9" ht="43.5" x14ac:dyDescent="0.3">
      <c r="A24" s="3">
        <v>16</v>
      </c>
      <c r="B24" s="10" t="s">
        <v>94</v>
      </c>
      <c r="C24" s="5">
        <v>2500</v>
      </c>
      <c r="D24" s="5">
        <v>2500</v>
      </c>
      <c r="E24" s="34" t="s">
        <v>161</v>
      </c>
      <c r="F24" s="4" t="s">
        <v>67</v>
      </c>
      <c r="G24" s="4" t="s">
        <v>67</v>
      </c>
      <c r="H24" s="3" t="s">
        <v>56</v>
      </c>
      <c r="I24" s="4" t="s">
        <v>187</v>
      </c>
    </row>
    <row r="25" spans="1:9" ht="43.5" x14ac:dyDescent="0.3">
      <c r="A25" s="3">
        <v>17</v>
      </c>
      <c r="B25" s="10" t="s">
        <v>94</v>
      </c>
      <c r="C25" s="5">
        <v>3979</v>
      </c>
      <c r="D25" s="5">
        <v>3979</v>
      </c>
      <c r="E25" s="34" t="s">
        <v>161</v>
      </c>
      <c r="F25" s="4" t="s">
        <v>68</v>
      </c>
      <c r="G25" s="4" t="s">
        <v>68</v>
      </c>
      <c r="H25" s="3" t="s">
        <v>56</v>
      </c>
      <c r="I25" s="4" t="s">
        <v>725</v>
      </c>
    </row>
    <row r="26" spans="1:9" ht="65.25" x14ac:dyDescent="0.2">
      <c r="A26" s="9">
        <v>18</v>
      </c>
      <c r="B26" s="40" t="s">
        <v>0</v>
      </c>
      <c r="C26" s="7">
        <v>3182</v>
      </c>
      <c r="D26" s="5">
        <v>3182</v>
      </c>
      <c r="E26" s="34" t="s">
        <v>161</v>
      </c>
      <c r="F26" s="4" t="s">
        <v>338</v>
      </c>
      <c r="G26" s="4" t="s">
        <v>69</v>
      </c>
      <c r="H26" s="3" t="s">
        <v>56</v>
      </c>
      <c r="I26" s="4" t="s">
        <v>188</v>
      </c>
    </row>
  </sheetData>
  <mergeCells count="6">
    <mergeCell ref="A7:I7"/>
    <mergeCell ref="A1:H1"/>
    <mergeCell ref="A3:H3"/>
    <mergeCell ref="A4:I4"/>
    <mergeCell ref="A5:I5"/>
    <mergeCell ref="A6:I6"/>
  </mergeCells>
  <pageMargins left="0.7" right="0.7" top="0.5" bottom="0.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3EC7-E614-48B0-AEDE-508EC0C80762}">
  <dimension ref="A1:I29"/>
  <sheetViews>
    <sheetView view="pageBreakPreview" zoomScaleNormal="100" zoomScaleSheetLayoutView="100" workbookViewId="0">
      <selection activeCell="F9" sqref="F9:G29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7" width="20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4.25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18.75" customHeight="1" x14ac:dyDescent="0.2">
      <c r="A4" s="94" t="s">
        <v>734</v>
      </c>
      <c r="B4" s="94"/>
      <c r="C4" s="94"/>
      <c r="D4" s="94"/>
      <c r="E4" s="94"/>
      <c r="F4" s="94"/>
      <c r="G4" s="94"/>
      <c r="H4" s="94"/>
      <c r="I4" s="94"/>
    </row>
    <row r="5" spans="1:9" ht="18" customHeight="1" x14ac:dyDescent="0.5">
      <c r="A5" s="90" t="s">
        <v>108</v>
      </c>
      <c r="B5" s="90"/>
      <c r="C5" s="90"/>
      <c r="D5" s="90"/>
      <c r="E5" s="90"/>
      <c r="F5" s="90"/>
      <c r="G5" s="90"/>
      <c r="H5" s="90"/>
      <c r="I5" s="90"/>
    </row>
    <row r="6" spans="1:9" ht="17.25" customHeight="1" x14ac:dyDescent="0.5">
      <c r="A6" s="90" t="s">
        <v>334</v>
      </c>
      <c r="B6" s="90"/>
      <c r="C6" s="90"/>
      <c r="D6" s="90"/>
      <c r="E6" s="90"/>
      <c r="F6" s="90"/>
      <c r="G6" s="90"/>
      <c r="H6" s="90"/>
      <c r="I6" s="90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43.5" x14ac:dyDescent="0.2">
      <c r="A9" s="3">
        <v>1</v>
      </c>
      <c r="B9" s="26" t="s">
        <v>98</v>
      </c>
      <c r="C9" s="7">
        <v>14275</v>
      </c>
      <c r="D9" s="5">
        <v>14275</v>
      </c>
      <c r="E9" s="34" t="s">
        <v>161</v>
      </c>
      <c r="F9" s="4" t="s">
        <v>70</v>
      </c>
      <c r="G9" s="4" t="s">
        <v>70</v>
      </c>
      <c r="H9" s="3" t="s">
        <v>56</v>
      </c>
      <c r="I9" s="4" t="s">
        <v>189</v>
      </c>
    </row>
    <row r="10" spans="1:9" ht="87" x14ac:dyDescent="0.2">
      <c r="A10" s="3">
        <v>2</v>
      </c>
      <c r="B10" s="26" t="s">
        <v>99</v>
      </c>
      <c r="C10" s="7">
        <v>11360</v>
      </c>
      <c r="D10" s="5">
        <v>11360</v>
      </c>
      <c r="E10" s="34" t="s">
        <v>161</v>
      </c>
      <c r="F10" s="4" t="s">
        <v>71</v>
      </c>
      <c r="G10" s="4" t="s">
        <v>71</v>
      </c>
      <c r="H10" s="3" t="s">
        <v>56</v>
      </c>
      <c r="I10" s="4" t="s">
        <v>190</v>
      </c>
    </row>
    <row r="11" spans="1:9" ht="65.25" x14ac:dyDescent="0.2">
      <c r="A11" s="3">
        <v>3</v>
      </c>
      <c r="B11" s="26" t="s">
        <v>96</v>
      </c>
      <c r="C11" s="7">
        <v>635196.9</v>
      </c>
      <c r="D11" s="5">
        <v>635196.9</v>
      </c>
      <c r="E11" s="34" t="s">
        <v>161</v>
      </c>
      <c r="F11" s="4" t="s">
        <v>72</v>
      </c>
      <c r="G11" s="4" t="s">
        <v>72</v>
      </c>
      <c r="H11" s="3" t="s">
        <v>56</v>
      </c>
      <c r="I11" s="4" t="s">
        <v>191</v>
      </c>
    </row>
    <row r="12" spans="1:9" ht="43.5" x14ac:dyDescent="0.2">
      <c r="A12" s="3">
        <v>4</v>
      </c>
      <c r="B12" s="26" t="s">
        <v>97</v>
      </c>
      <c r="C12" s="7">
        <v>18900</v>
      </c>
      <c r="D12" s="5">
        <v>18900</v>
      </c>
      <c r="E12" s="34" t="s">
        <v>161</v>
      </c>
      <c r="F12" s="4" t="s">
        <v>73</v>
      </c>
      <c r="G12" s="4" t="s">
        <v>73</v>
      </c>
      <c r="H12" s="3" t="s">
        <v>56</v>
      </c>
      <c r="I12" s="4" t="s">
        <v>192</v>
      </c>
    </row>
    <row r="13" spans="1:9" ht="65.25" x14ac:dyDescent="0.2">
      <c r="A13" s="3">
        <v>5</v>
      </c>
      <c r="B13" s="26" t="s">
        <v>97</v>
      </c>
      <c r="C13" s="7">
        <v>26700</v>
      </c>
      <c r="D13" s="5">
        <v>26700</v>
      </c>
      <c r="E13" s="34" t="s">
        <v>161</v>
      </c>
      <c r="F13" s="4" t="s">
        <v>74</v>
      </c>
      <c r="G13" s="4" t="s">
        <v>74</v>
      </c>
      <c r="H13" s="3" t="s">
        <v>56</v>
      </c>
      <c r="I13" s="4" t="s">
        <v>193</v>
      </c>
    </row>
    <row r="14" spans="1:9" ht="65.25" x14ac:dyDescent="0.2">
      <c r="A14" s="3">
        <v>6</v>
      </c>
      <c r="B14" s="6" t="s">
        <v>8</v>
      </c>
      <c r="C14" s="5">
        <v>4772.8</v>
      </c>
      <c r="D14" s="5">
        <v>4772.8</v>
      </c>
      <c r="E14" s="34" t="s">
        <v>161</v>
      </c>
      <c r="F14" s="4" t="s">
        <v>75</v>
      </c>
      <c r="G14" s="4" t="s">
        <v>75</v>
      </c>
      <c r="H14" s="3" t="s">
        <v>56</v>
      </c>
      <c r="I14" s="4" t="s">
        <v>729</v>
      </c>
    </row>
    <row r="15" spans="1:9" ht="65.25" x14ac:dyDescent="0.2">
      <c r="A15" s="3">
        <v>7</v>
      </c>
      <c r="B15" s="26" t="s">
        <v>97</v>
      </c>
      <c r="C15" s="5">
        <v>6800</v>
      </c>
      <c r="D15" s="5">
        <v>6800</v>
      </c>
      <c r="E15" s="34" t="s">
        <v>161</v>
      </c>
      <c r="F15" s="4" t="s">
        <v>76</v>
      </c>
      <c r="G15" s="4" t="s">
        <v>76</v>
      </c>
      <c r="H15" s="3" t="s">
        <v>56</v>
      </c>
      <c r="I15" s="4" t="s">
        <v>194</v>
      </c>
    </row>
    <row r="16" spans="1:9" ht="43.5" x14ac:dyDescent="0.2">
      <c r="A16" s="3">
        <v>8</v>
      </c>
      <c r="B16" s="4" t="s">
        <v>64</v>
      </c>
      <c r="C16" s="5">
        <v>3000</v>
      </c>
      <c r="D16" s="5">
        <v>3000</v>
      </c>
      <c r="E16" s="34" t="s">
        <v>161</v>
      </c>
      <c r="F16" s="4" t="s">
        <v>77</v>
      </c>
      <c r="G16" s="4" t="s">
        <v>77</v>
      </c>
      <c r="H16" s="3" t="s">
        <v>56</v>
      </c>
      <c r="I16" s="4" t="s">
        <v>195</v>
      </c>
    </row>
    <row r="17" spans="1:9" ht="43.5" x14ac:dyDescent="0.2">
      <c r="A17" s="3">
        <v>9</v>
      </c>
      <c r="B17" s="4" t="s">
        <v>64</v>
      </c>
      <c r="C17" s="5">
        <v>7805</v>
      </c>
      <c r="D17" s="5">
        <v>7805</v>
      </c>
      <c r="E17" s="34" t="s">
        <v>161</v>
      </c>
      <c r="F17" s="4" t="s">
        <v>78</v>
      </c>
      <c r="G17" s="4" t="s">
        <v>78</v>
      </c>
      <c r="H17" s="3" t="s">
        <v>56</v>
      </c>
      <c r="I17" s="4" t="s">
        <v>196</v>
      </c>
    </row>
    <row r="18" spans="1:9" ht="43.5" x14ac:dyDescent="0.2">
      <c r="A18" s="3">
        <v>10</v>
      </c>
      <c r="B18" s="4" t="s">
        <v>64</v>
      </c>
      <c r="C18" s="5">
        <v>14132</v>
      </c>
      <c r="D18" s="5">
        <v>14132</v>
      </c>
      <c r="E18" s="34" t="s">
        <v>161</v>
      </c>
      <c r="F18" s="4" t="s">
        <v>200</v>
      </c>
      <c r="G18" s="4" t="s">
        <v>200</v>
      </c>
      <c r="H18" s="3" t="s">
        <v>56</v>
      </c>
      <c r="I18" s="4" t="s">
        <v>197</v>
      </c>
    </row>
    <row r="19" spans="1:9" ht="87" x14ac:dyDescent="0.2">
      <c r="A19" s="3">
        <v>11</v>
      </c>
      <c r="B19" s="37" t="s">
        <v>95</v>
      </c>
      <c r="C19" s="5">
        <v>9440</v>
      </c>
      <c r="D19" s="5">
        <v>9440</v>
      </c>
      <c r="E19" s="34" t="s">
        <v>161</v>
      </c>
      <c r="F19" s="4" t="s">
        <v>199</v>
      </c>
      <c r="G19" s="4" t="s">
        <v>199</v>
      </c>
      <c r="H19" s="3" t="s">
        <v>56</v>
      </c>
      <c r="I19" s="4" t="s">
        <v>198</v>
      </c>
    </row>
    <row r="20" spans="1:9" ht="65.25" x14ac:dyDescent="0.2">
      <c r="A20" s="3">
        <v>12</v>
      </c>
      <c r="B20" s="4" t="s">
        <v>12</v>
      </c>
      <c r="C20" s="5">
        <v>38130</v>
      </c>
      <c r="D20" s="5">
        <v>38130</v>
      </c>
      <c r="E20" s="34" t="s">
        <v>161</v>
      </c>
      <c r="F20" s="4" t="s">
        <v>201</v>
      </c>
      <c r="G20" s="4" t="s">
        <v>201</v>
      </c>
      <c r="H20" s="3" t="s">
        <v>56</v>
      </c>
      <c r="I20" s="4" t="s">
        <v>726</v>
      </c>
    </row>
    <row r="21" spans="1:9" ht="131.25" thickBot="1" x14ac:dyDescent="0.25">
      <c r="A21" s="3">
        <v>13</v>
      </c>
      <c r="B21" s="8" t="s">
        <v>13</v>
      </c>
      <c r="C21" s="5">
        <v>9787000</v>
      </c>
      <c r="D21" s="5">
        <v>9775000</v>
      </c>
      <c r="E21" s="34" t="s">
        <v>63</v>
      </c>
      <c r="F21" s="4" t="s">
        <v>79</v>
      </c>
      <c r="G21" s="4" t="s">
        <v>79</v>
      </c>
      <c r="H21" s="3" t="s">
        <v>56</v>
      </c>
      <c r="I21" s="4" t="s">
        <v>727</v>
      </c>
    </row>
    <row r="22" spans="1:9" ht="43.5" x14ac:dyDescent="0.2">
      <c r="A22" s="3">
        <v>14</v>
      </c>
      <c r="B22" s="11" t="s">
        <v>100</v>
      </c>
      <c r="C22" s="27">
        <v>12888</v>
      </c>
      <c r="D22" s="27">
        <v>12888</v>
      </c>
      <c r="E22" s="34" t="s">
        <v>161</v>
      </c>
      <c r="F22" s="4" t="s">
        <v>202</v>
      </c>
      <c r="G22" s="4" t="s">
        <v>202</v>
      </c>
      <c r="H22" s="3" t="s">
        <v>56</v>
      </c>
      <c r="I22" s="4" t="s">
        <v>206</v>
      </c>
    </row>
    <row r="23" spans="1:9" ht="43.5" x14ac:dyDescent="0.2">
      <c r="A23" s="3">
        <v>15</v>
      </c>
      <c r="B23" s="11" t="s">
        <v>100</v>
      </c>
      <c r="C23" s="7">
        <v>15575</v>
      </c>
      <c r="D23" s="5">
        <v>15575</v>
      </c>
      <c r="E23" s="34" t="s">
        <v>161</v>
      </c>
      <c r="F23" s="4" t="s">
        <v>203</v>
      </c>
      <c r="G23" s="4" t="s">
        <v>203</v>
      </c>
      <c r="H23" s="3" t="s">
        <v>56</v>
      </c>
      <c r="I23" s="4" t="s">
        <v>207</v>
      </c>
    </row>
    <row r="24" spans="1:9" ht="43.5" x14ac:dyDescent="0.2">
      <c r="A24" s="3">
        <v>16</v>
      </c>
      <c r="B24" s="6" t="s">
        <v>64</v>
      </c>
      <c r="C24" s="5">
        <v>10000</v>
      </c>
      <c r="D24" s="5">
        <v>10000</v>
      </c>
      <c r="E24" s="34" t="s">
        <v>161</v>
      </c>
      <c r="F24" s="4" t="s">
        <v>204</v>
      </c>
      <c r="G24" s="4" t="s">
        <v>204</v>
      </c>
      <c r="H24" s="3" t="s">
        <v>56</v>
      </c>
      <c r="I24" s="4" t="s">
        <v>208</v>
      </c>
    </row>
    <row r="25" spans="1:9" ht="43.5" x14ac:dyDescent="0.2">
      <c r="A25" s="3">
        <v>17</v>
      </c>
      <c r="B25" s="6" t="s">
        <v>64</v>
      </c>
      <c r="C25" s="5">
        <v>29148</v>
      </c>
      <c r="D25" s="5">
        <v>29148</v>
      </c>
      <c r="E25" s="34" t="s">
        <v>161</v>
      </c>
      <c r="F25" s="4" t="s">
        <v>205</v>
      </c>
      <c r="G25" s="4" t="s">
        <v>205</v>
      </c>
      <c r="H25" s="3" t="s">
        <v>56</v>
      </c>
      <c r="I25" s="4" t="s">
        <v>209</v>
      </c>
    </row>
    <row r="26" spans="1:9" ht="43.5" x14ac:dyDescent="0.2">
      <c r="A26" s="3">
        <v>18</v>
      </c>
      <c r="B26" s="6" t="s">
        <v>64</v>
      </c>
      <c r="C26" s="5">
        <v>21590</v>
      </c>
      <c r="D26" s="5">
        <v>21590</v>
      </c>
      <c r="E26" s="34" t="s">
        <v>161</v>
      </c>
      <c r="F26" s="4" t="s">
        <v>213</v>
      </c>
      <c r="G26" s="4" t="s">
        <v>213</v>
      </c>
      <c r="H26" s="3" t="s">
        <v>56</v>
      </c>
      <c r="I26" s="4" t="s">
        <v>210</v>
      </c>
    </row>
    <row r="27" spans="1:9" ht="43.5" x14ac:dyDescent="0.2">
      <c r="A27" s="3">
        <v>19</v>
      </c>
      <c r="B27" s="6" t="s">
        <v>64</v>
      </c>
      <c r="C27" s="5">
        <v>10708</v>
      </c>
      <c r="D27" s="5">
        <v>10708</v>
      </c>
      <c r="E27" s="34" t="s">
        <v>161</v>
      </c>
      <c r="F27" s="4" t="s">
        <v>214</v>
      </c>
      <c r="G27" s="4" t="s">
        <v>214</v>
      </c>
      <c r="H27" s="3" t="s">
        <v>56</v>
      </c>
      <c r="I27" s="4" t="s">
        <v>211</v>
      </c>
    </row>
    <row r="28" spans="1:9" ht="43.5" x14ac:dyDescent="0.2">
      <c r="A28" s="3">
        <v>20</v>
      </c>
      <c r="B28" s="6" t="s">
        <v>64</v>
      </c>
      <c r="C28" s="12">
        <v>5495</v>
      </c>
      <c r="D28" s="12">
        <v>5495</v>
      </c>
      <c r="E28" s="34" t="s">
        <v>161</v>
      </c>
      <c r="F28" s="4" t="s">
        <v>215</v>
      </c>
      <c r="G28" s="4" t="s">
        <v>215</v>
      </c>
      <c r="H28" s="3" t="s">
        <v>56</v>
      </c>
      <c r="I28" s="4" t="s">
        <v>212</v>
      </c>
    </row>
    <row r="29" spans="1:9" ht="43.5" x14ac:dyDescent="0.2">
      <c r="A29" s="3">
        <v>21</v>
      </c>
      <c r="B29" s="26" t="s">
        <v>101</v>
      </c>
      <c r="C29" s="14">
        <v>37020</v>
      </c>
      <c r="D29" s="14">
        <v>37020</v>
      </c>
      <c r="E29" s="34" t="s">
        <v>161</v>
      </c>
      <c r="F29" s="4" t="s">
        <v>216</v>
      </c>
      <c r="G29" s="4" t="s">
        <v>216</v>
      </c>
      <c r="H29" s="3" t="s">
        <v>56</v>
      </c>
      <c r="I29" s="4" t="s">
        <v>218</v>
      </c>
    </row>
  </sheetData>
  <mergeCells count="6">
    <mergeCell ref="A7:I7"/>
    <mergeCell ref="A1:H1"/>
    <mergeCell ref="A3:H3"/>
    <mergeCell ref="A4:I4"/>
    <mergeCell ref="A5:I5"/>
    <mergeCell ref="A6:I6"/>
  </mergeCells>
  <pageMargins left="0.7" right="0.7" top="0.5" bottom="0.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4EDD-39F3-418E-AB4F-81E1A4F67A8A}">
  <dimension ref="A1:I30"/>
  <sheetViews>
    <sheetView topLeftCell="C28" zoomScale="120" zoomScaleNormal="120" zoomScaleSheetLayoutView="100" workbookViewId="0">
      <selection activeCell="A9" sqref="A9:I30"/>
    </sheetView>
  </sheetViews>
  <sheetFormatPr defaultRowHeight="14.25" x14ac:dyDescent="0.2"/>
  <cols>
    <col min="1" max="1" width="5.25" customWidth="1"/>
    <col min="2" max="2" width="23.875" customWidth="1"/>
    <col min="3" max="4" width="12.75" customWidth="1"/>
    <col min="5" max="5" width="12.75" style="35" customWidth="1"/>
    <col min="6" max="7" width="20" customWidth="1"/>
    <col min="8" max="8" width="18" customWidth="1"/>
    <col min="9" max="9" width="16.5" customWidth="1"/>
  </cols>
  <sheetData>
    <row r="1" spans="1:9" ht="0.95" customHeight="1" x14ac:dyDescent="0.2">
      <c r="A1" s="92"/>
      <c r="B1" s="92"/>
      <c r="C1" s="92"/>
      <c r="D1" s="92"/>
      <c r="E1" s="92"/>
      <c r="F1" s="92"/>
      <c r="G1" s="92"/>
      <c r="H1" s="92"/>
      <c r="I1" s="1"/>
    </row>
    <row r="2" spans="1:9" ht="0.95" customHeight="1" x14ac:dyDescent="0.2">
      <c r="A2" s="1"/>
      <c r="B2" s="1"/>
      <c r="C2" s="1"/>
      <c r="D2" s="1"/>
      <c r="E2" s="33"/>
      <c r="F2" s="1"/>
      <c r="G2" s="1"/>
      <c r="H2" s="1"/>
      <c r="I2" s="25"/>
    </row>
    <row r="3" spans="1:9" ht="15" customHeight="1" x14ac:dyDescent="0.2">
      <c r="A3" s="93"/>
      <c r="B3" s="93"/>
      <c r="C3" s="93"/>
      <c r="D3" s="93"/>
      <c r="E3" s="93"/>
      <c r="F3" s="93"/>
      <c r="G3" s="93"/>
      <c r="H3" s="93"/>
      <c r="I3" s="36" t="s">
        <v>164</v>
      </c>
    </row>
    <row r="4" spans="1:9" ht="18" customHeight="1" x14ac:dyDescent="0.2">
      <c r="A4" s="94" t="s">
        <v>736</v>
      </c>
      <c r="B4" s="94"/>
      <c r="C4" s="94"/>
      <c r="D4" s="94"/>
      <c r="E4" s="94"/>
      <c r="F4" s="94"/>
      <c r="G4" s="94"/>
      <c r="H4" s="94"/>
      <c r="I4" s="94"/>
    </row>
    <row r="5" spans="1:9" ht="18" customHeight="1" x14ac:dyDescent="0.5">
      <c r="A5" s="90" t="s">
        <v>108</v>
      </c>
      <c r="B5" s="90"/>
      <c r="C5" s="90"/>
      <c r="D5" s="90"/>
      <c r="E5" s="90"/>
      <c r="F5" s="90"/>
      <c r="G5" s="90"/>
      <c r="H5" s="90"/>
      <c r="I5" s="90"/>
    </row>
    <row r="6" spans="1:9" ht="17.25" customHeight="1" x14ac:dyDescent="0.5">
      <c r="A6" s="90" t="s">
        <v>335</v>
      </c>
      <c r="B6" s="90"/>
      <c r="C6" s="90"/>
      <c r="D6" s="90"/>
      <c r="E6" s="90"/>
      <c r="F6" s="90"/>
      <c r="G6" s="90"/>
      <c r="H6" s="90"/>
      <c r="I6" s="90"/>
    </row>
    <row r="7" spans="1:9" ht="9.75" customHeight="1" x14ac:dyDescent="0.2">
      <c r="A7" s="91"/>
      <c r="B7" s="91"/>
      <c r="C7" s="91"/>
      <c r="D7" s="91"/>
      <c r="E7" s="91"/>
      <c r="F7" s="91"/>
      <c r="G7" s="91"/>
      <c r="H7" s="91"/>
      <c r="I7" s="91"/>
    </row>
    <row r="8" spans="1:9" ht="69" customHeight="1" x14ac:dyDescent="0.2">
      <c r="A8" s="2" t="s">
        <v>53</v>
      </c>
      <c r="B8" s="2" t="s">
        <v>57</v>
      </c>
      <c r="C8" s="2" t="s">
        <v>58</v>
      </c>
      <c r="D8" s="22" t="s">
        <v>59</v>
      </c>
      <c r="E8" s="24" t="s">
        <v>60</v>
      </c>
      <c r="F8" s="23" t="s">
        <v>61</v>
      </c>
      <c r="G8" s="2" t="s">
        <v>62</v>
      </c>
      <c r="H8" s="2" t="s">
        <v>55</v>
      </c>
      <c r="I8" s="2" t="s">
        <v>54</v>
      </c>
    </row>
    <row r="9" spans="1:9" ht="65.25" x14ac:dyDescent="0.2">
      <c r="A9" s="3">
        <v>1</v>
      </c>
      <c r="B9" s="38" t="s">
        <v>97</v>
      </c>
      <c r="C9" s="15">
        <v>21750</v>
      </c>
      <c r="D9" s="15">
        <v>21750</v>
      </c>
      <c r="E9" s="34" t="s">
        <v>161</v>
      </c>
      <c r="F9" s="4" t="s">
        <v>322</v>
      </c>
      <c r="G9" s="4" t="s">
        <v>80</v>
      </c>
      <c r="H9" s="3" t="s">
        <v>56</v>
      </c>
      <c r="I9" s="4" t="s">
        <v>319</v>
      </c>
    </row>
    <row r="10" spans="1:9" ht="63.75" customHeight="1" x14ac:dyDescent="0.2">
      <c r="A10" s="3">
        <v>2</v>
      </c>
      <c r="B10" s="38" t="s">
        <v>97</v>
      </c>
      <c r="C10" s="13">
        <v>26900</v>
      </c>
      <c r="D10" s="13">
        <v>26900</v>
      </c>
      <c r="E10" s="34" t="s">
        <v>161</v>
      </c>
      <c r="F10" s="4" t="s">
        <v>321</v>
      </c>
      <c r="G10" s="4" t="s">
        <v>217</v>
      </c>
      <c r="H10" s="3" t="s">
        <v>56</v>
      </c>
      <c r="I10" s="4" t="s">
        <v>219</v>
      </c>
    </row>
    <row r="11" spans="1:9" ht="65.25" customHeight="1" x14ac:dyDescent="0.2">
      <c r="A11" s="3">
        <v>3</v>
      </c>
      <c r="B11" s="38" t="s">
        <v>97</v>
      </c>
      <c r="C11" s="5">
        <v>3600</v>
      </c>
      <c r="D11" s="5">
        <v>3600</v>
      </c>
      <c r="E11" s="34" t="s">
        <v>161</v>
      </c>
      <c r="F11" s="4" t="s">
        <v>320</v>
      </c>
      <c r="G11" s="4" t="s">
        <v>221</v>
      </c>
      <c r="H11" s="3" t="s">
        <v>56</v>
      </c>
      <c r="I11" s="4" t="s">
        <v>220</v>
      </c>
    </row>
    <row r="12" spans="1:9" ht="66" customHeight="1" thickBot="1" x14ac:dyDescent="0.25">
      <c r="A12" s="3">
        <v>4</v>
      </c>
      <c r="B12" s="4" t="s">
        <v>8</v>
      </c>
      <c r="C12" s="5">
        <v>4149.3500000000004</v>
      </c>
      <c r="D12" s="5">
        <v>4149.3500000000004</v>
      </c>
      <c r="E12" s="34" t="s">
        <v>161</v>
      </c>
      <c r="F12" s="4" t="s">
        <v>327</v>
      </c>
      <c r="G12" s="4" t="s">
        <v>222</v>
      </c>
      <c r="H12" s="3" t="s">
        <v>56</v>
      </c>
      <c r="I12" s="4" t="s">
        <v>225</v>
      </c>
    </row>
    <row r="13" spans="1:9" ht="43.5" x14ac:dyDescent="0.2">
      <c r="A13" s="3">
        <v>5</v>
      </c>
      <c r="B13" s="16" t="s">
        <v>95</v>
      </c>
      <c r="C13" s="17">
        <v>22680</v>
      </c>
      <c r="D13" s="17">
        <v>22680</v>
      </c>
      <c r="E13" s="34" t="s">
        <v>161</v>
      </c>
      <c r="F13" s="4" t="s">
        <v>326</v>
      </c>
      <c r="G13" s="4" t="s">
        <v>81</v>
      </c>
      <c r="H13" s="3" t="s">
        <v>56</v>
      </c>
      <c r="I13" s="4" t="s">
        <v>226</v>
      </c>
    </row>
    <row r="14" spans="1:9" ht="43.5" x14ac:dyDescent="0.2">
      <c r="A14" s="3">
        <v>6</v>
      </c>
      <c r="B14" s="4" t="s">
        <v>14</v>
      </c>
      <c r="C14" s="5">
        <v>1800</v>
      </c>
      <c r="D14" s="5">
        <v>1800</v>
      </c>
      <c r="E14" s="34" t="s">
        <v>161</v>
      </c>
      <c r="F14" s="4" t="s">
        <v>323</v>
      </c>
      <c r="G14" s="4" t="s">
        <v>223</v>
      </c>
      <c r="H14" s="3" t="s">
        <v>56</v>
      </c>
      <c r="I14" s="4" t="s">
        <v>227</v>
      </c>
    </row>
    <row r="15" spans="1:9" ht="43.5" x14ac:dyDescent="0.2">
      <c r="A15" s="3">
        <v>7</v>
      </c>
      <c r="B15" s="8" t="s">
        <v>11</v>
      </c>
      <c r="C15" s="5">
        <v>5220</v>
      </c>
      <c r="D15" s="5">
        <v>5220</v>
      </c>
      <c r="E15" s="34" t="s">
        <v>161</v>
      </c>
      <c r="F15" s="4" t="s">
        <v>325</v>
      </c>
      <c r="G15" s="4" t="s">
        <v>224</v>
      </c>
      <c r="H15" s="3" t="s">
        <v>56</v>
      </c>
      <c r="I15" s="4" t="s">
        <v>228</v>
      </c>
    </row>
    <row r="16" spans="1:9" ht="43.5" x14ac:dyDescent="0.2">
      <c r="A16" s="9">
        <v>8</v>
      </c>
      <c r="B16" s="40" t="s">
        <v>11</v>
      </c>
      <c r="C16" s="7">
        <v>14950</v>
      </c>
      <c r="D16" s="5">
        <v>14950</v>
      </c>
      <c r="E16" s="34" t="s">
        <v>161</v>
      </c>
      <c r="F16" s="4" t="s">
        <v>324</v>
      </c>
      <c r="G16" s="4" t="s">
        <v>236</v>
      </c>
      <c r="H16" s="3" t="s">
        <v>56</v>
      </c>
      <c r="I16" s="4" t="s">
        <v>229</v>
      </c>
    </row>
    <row r="17" spans="1:9" ht="65.25" x14ac:dyDescent="0.2">
      <c r="A17" s="3">
        <v>9</v>
      </c>
      <c r="B17" s="21" t="s">
        <v>15</v>
      </c>
      <c r="C17" s="7">
        <v>1800</v>
      </c>
      <c r="D17" s="5">
        <v>1800</v>
      </c>
      <c r="E17" s="34" t="s">
        <v>161</v>
      </c>
      <c r="F17" s="4" t="s">
        <v>323</v>
      </c>
      <c r="G17" s="4" t="s">
        <v>323</v>
      </c>
      <c r="H17" s="3" t="s">
        <v>56</v>
      </c>
      <c r="I17" s="4" t="s">
        <v>730</v>
      </c>
    </row>
    <row r="18" spans="1:9" ht="65.25" x14ac:dyDescent="0.5">
      <c r="A18" s="9">
        <v>10</v>
      </c>
      <c r="B18" s="30" t="s">
        <v>109</v>
      </c>
      <c r="C18" s="7">
        <v>8250</v>
      </c>
      <c r="D18" s="5">
        <v>8250</v>
      </c>
      <c r="E18" s="34" t="s">
        <v>161</v>
      </c>
      <c r="F18" s="4" t="s">
        <v>235</v>
      </c>
      <c r="G18" s="4" t="s">
        <v>235</v>
      </c>
      <c r="H18" s="3" t="s">
        <v>56</v>
      </c>
      <c r="I18" s="4" t="s">
        <v>230</v>
      </c>
    </row>
    <row r="19" spans="1:9" ht="65.25" x14ac:dyDescent="0.2">
      <c r="A19" s="3">
        <v>11</v>
      </c>
      <c r="B19" s="21" t="s">
        <v>102</v>
      </c>
      <c r="C19" s="7">
        <v>5400</v>
      </c>
      <c r="D19" s="5">
        <v>5400</v>
      </c>
      <c r="E19" s="34" t="s">
        <v>161</v>
      </c>
      <c r="F19" s="4" t="s">
        <v>237</v>
      </c>
      <c r="G19" s="4" t="s">
        <v>237</v>
      </c>
      <c r="H19" s="3" t="s">
        <v>56</v>
      </c>
      <c r="I19" s="4" t="s">
        <v>231</v>
      </c>
    </row>
    <row r="20" spans="1:9" ht="43.5" x14ac:dyDescent="0.2">
      <c r="A20" s="9">
        <v>12</v>
      </c>
      <c r="B20" s="6" t="s">
        <v>16</v>
      </c>
      <c r="C20" s="5">
        <v>2780</v>
      </c>
      <c r="D20" s="5">
        <v>2780</v>
      </c>
      <c r="E20" s="34" t="s">
        <v>161</v>
      </c>
      <c r="F20" s="4" t="s">
        <v>238</v>
      </c>
      <c r="G20" s="4" t="s">
        <v>238</v>
      </c>
      <c r="H20" s="3" t="s">
        <v>56</v>
      </c>
      <c r="I20" s="4" t="s">
        <v>232</v>
      </c>
    </row>
    <row r="21" spans="1:9" ht="43.5" x14ac:dyDescent="0.2">
      <c r="A21" s="3">
        <v>13</v>
      </c>
      <c r="B21" s="4" t="s">
        <v>98</v>
      </c>
      <c r="C21" s="5">
        <v>5370</v>
      </c>
      <c r="D21" s="5">
        <v>5370</v>
      </c>
      <c r="E21" s="34" t="s">
        <v>161</v>
      </c>
      <c r="F21" s="4" t="s">
        <v>239</v>
      </c>
      <c r="G21" s="4" t="s">
        <v>239</v>
      </c>
      <c r="H21" s="3" t="s">
        <v>56</v>
      </c>
      <c r="I21" s="4" t="s">
        <v>233</v>
      </c>
    </row>
    <row r="22" spans="1:9" ht="43.5" x14ac:dyDescent="0.2">
      <c r="A22" s="9">
        <v>14</v>
      </c>
      <c r="B22" s="4" t="s">
        <v>14</v>
      </c>
      <c r="C22" s="5">
        <v>600</v>
      </c>
      <c r="D22" s="5">
        <v>600</v>
      </c>
      <c r="E22" s="34" t="s">
        <v>161</v>
      </c>
      <c r="F22" s="4" t="s">
        <v>240</v>
      </c>
      <c r="G22" s="4" t="s">
        <v>240</v>
      </c>
      <c r="H22" s="3" t="s">
        <v>56</v>
      </c>
      <c r="I22" s="4" t="s">
        <v>234</v>
      </c>
    </row>
    <row r="23" spans="1:9" ht="87" x14ac:dyDescent="0.2">
      <c r="A23" s="3">
        <v>15</v>
      </c>
      <c r="B23" s="4" t="s">
        <v>17</v>
      </c>
      <c r="C23" s="5">
        <v>494000</v>
      </c>
      <c r="D23" s="5">
        <v>494000</v>
      </c>
      <c r="E23" s="34" t="s">
        <v>161</v>
      </c>
      <c r="F23" s="4" t="s">
        <v>243</v>
      </c>
      <c r="G23" s="4" t="s">
        <v>243</v>
      </c>
      <c r="H23" s="3" t="s">
        <v>56</v>
      </c>
      <c r="I23" s="4" t="s">
        <v>241</v>
      </c>
    </row>
    <row r="24" spans="1:9" ht="87" x14ac:dyDescent="0.2">
      <c r="A24" s="9">
        <v>16</v>
      </c>
      <c r="B24" s="4" t="s">
        <v>18</v>
      </c>
      <c r="C24" s="5">
        <v>494000</v>
      </c>
      <c r="D24" s="5">
        <v>494000</v>
      </c>
      <c r="E24" s="34" t="s">
        <v>161</v>
      </c>
      <c r="F24" s="4" t="s">
        <v>244</v>
      </c>
      <c r="G24" s="4" t="s">
        <v>244</v>
      </c>
      <c r="H24" s="3" t="s">
        <v>56</v>
      </c>
      <c r="I24" s="4" t="s">
        <v>242</v>
      </c>
    </row>
    <row r="25" spans="1:9" ht="65.25" x14ac:dyDescent="0.2">
      <c r="A25" s="3">
        <v>17</v>
      </c>
      <c r="B25" s="4" t="s">
        <v>15</v>
      </c>
      <c r="C25" s="5">
        <v>15000</v>
      </c>
      <c r="D25" s="5">
        <v>15000</v>
      </c>
      <c r="E25" s="34" t="s">
        <v>161</v>
      </c>
      <c r="F25" s="4" t="s">
        <v>245</v>
      </c>
      <c r="G25" s="4" t="s">
        <v>245</v>
      </c>
      <c r="H25" s="3" t="s">
        <v>56</v>
      </c>
      <c r="I25" s="4" t="s">
        <v>247</v>
      </c>
    </row>
    <row r="26" spans="1:9" ht="65.25" x14ac:dyDescent="0.2">
      <c r="A26" s="9">
        <v>18</v>
      </c>
      <c r="B26" s="4" t="s">
        <v>15</v>
      </c>
      <c r="C26" s="5">
        <v>18000</v>
      </c>
      <c r="D26" s="5">
        <v>18000</v>
      </c>
      <c r="E26" s="34" t="s">
        <v>161</v>
      </c>
      <c r="F26" s="4" t="s">
        <v>246</v>
      </c>
      <c r="G26" s="4" t="s">
        <v>246</v>
      </c>
      <c r="H26" s="3" t="s">
        <v>56</v>
      </c>
      <c r="I26" s="4" t="s">
        <v>248</v>
      </c>
    </row>
    <row r="27" spans="1:9" ht="43.5" x14ac:dyDescent="0.2">
      <c r="A27" s="3">
        <v>19</v>
      </c>
      <c r="B27" s="4" t="s">
        <v>103</v>
      </c>
      <c r="C27" s="5">
        <v>5500</v>
      </c>
      <c r="D27" s="5">
        <v>5500</v>
      </c>
      <c r="E27" s="34" t="s">
        <v>161</v>
      </c>
      <c r="F27" s="4" t="s">
        <v>82</v>
      </c>
      <c r="G27" s="4" t="s">
        <v>82</v>
      </c>
      <c r="H27" s="3" t="s">
        <v>56</v>
      </c>
      <c r="I27" s="4" t="s">
        <v>249</v>
      </c>
    </row>
    <row r="28" spans="1:9" ht="65.25" x14ac:dyDescent="0.2">
      <c r="A28" s="9">
        <v>20</v>
      </c>
      <c r="B28" s="4" t="s">
        <v>16</v>
      </c>
      <c r="C28" s="5">
        <v>1320</v>
      </c>
      <c r="D28" s="5">
        <v>1320</v>
      </c>
      <c r="E28" s="34" t="s">
        <v>161</v>
      </c>
      <c r="F28" s="4" t="s">
        <v>83</v>
      </c>
      <c r="G28" s="4" t="s">
        <v>83</v>
      </c>
      <c r="H28" s="3" t="s">
        <v>56</v>
      </c>
      <c r="I28" s="4" t="s">
        <v>250</v>
      </c>
    </row>
    <row r="29" spans="1:9" ht="43.5" x14ac:dyDescent="0.2">
      <c r="A29" s="3">
        <v>21</v>
      </c>
      <c r="B29" s="4" t="s">
        <v>19</v>
      </c>
      <c r="C29" s="5">
        <v>4200</v>
      </c>
      <c r="D29" s="5">
        <v>4200</v>
      </c>
      <c r="E29" s="34" t="s">
        <v>161</v>
      </c>
      <c r="F29" s="8" t="s">
        <v>84</v>
      </c>
      <c r="G29" s="8" t="s">
        <v>84</v>
      </c>
      <c r="H29" s="3" t="s">
        <v>56</v>
      </c>
      <c r="I29" s="4" t="s">
        <v>251</v>
      </c>
    </row>
    <row r="30" spans="1:9" ht="43.5" x14ac:dyDescent="0.2">
      <c r="A30" s="9">
        <v>22</v>
      </c>
      <c r="B30" s="4" t="s">
        <v>20</v>
      </c>
      <c r="C30" s="5">
        <v>496000</v>
      </c>
      <c r="D30" s="5">
        <v>496000</v>
      </c>
      <c r="E30" s="39" t="s">
        <v>161</v>
      </c>
      <c r="F30" s="40" t="s">
        <v>252</v>
      </c>
      <c r="G30" s="40" t="s">
        <v>252</v>
      </c>
      <c r="H30" s="20" t="s">
        <v>56</v>
      </c>
      <c r="I30" s="4" t="s">
        <v>728</v>
      </c>
    </row>
  </sheetData>
  <mergeCells count="6">
    <mergeCell ref="A7:I7"/>
    <mergeCell ref="A1:H1"/>
    <mergeCell ref="A3:H3"/>
    <mergeCell ref="A4:I4"/>
    <mergeCell ref="A5:I5"/>
    <mergeCell ref="A6:I6"/>
  </mergeCells>
  <phoneticPr fontId="10" type="noConversion"/>
  <pageMargins left="0.7" right="0.7" top="0.5" bottom="0.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BA9F-EBD0-4FB3-BB7D-75605EEFB785}">
  <sheetPr>
    <tabColor theme="0"/>
  </sheetPr>
  <dimension ref="A1:I47"/>
  <sheetViews>
    <sheetView topLeftCell="C43" zoomScale="120" zoomScaleNormal="120" zoomScaleSheetLayoutView="100" workbookViewId="0">
      <selection activeCell="A7" sqref="A7:I43"/>
    </sheetView>
  </sheetViews>
  <sheetFormatPr defaultRowHeight="24" x14ac:dyDescent="0.2"/>
  <cols>
    <col min="1" max="1" width="5" style="45" customWidth="1"/>
    <col min="2" max="2" width="36.5" style="45" customWidth="1"/>
    <col min="3" max="3" width="12.75" style="45" customWidth="1"/>
    <col min="4" max="4" width="13" style="45" customWidth="1"/>
    <col min="5" max="5" width="11.875" style="45" customWidth="1"/>
    <col min="6" max="7" width="15.5" style="45" customWidth="1"/>
    <col min="8" max="8" width="18.25" style="45" customWidth="1"/>
    <col min="9" max="9" width="17.375" style="45" customWidth="1"/>
    <col min="10" max="11" width="9" style="45"/>
    <col min="12" max="12" width="32.375" style="45" customWidth="1"/>
    <col min="13" max="16384" width="9" style="45"/>
  </cols>
  <sheetData>
    <row r="1" spans="1:9" s="51" customFormat="1" ht="15" customHeight="1" x14ac:dyDescent="0.2">
      <c r="A1" s="95"/>
      <c r="B1" s="95"/>
      <c r="C1" s="95"/>
      <c r="D1" s="95"/>
      <c r="E1" s="95"/>
      <c r="F1" s="95"/>
      <c r="G1" s="95"/>
      <c r="H1" s="95"/>
      <c r="I1" s="50" t="s">
        <v>164</v>
      </c>
    </row>
    <row r="2" spans="1:9" s="51" customFormat="1" ht="18" customHeight="1" x14ac:dyDescent="0.2">
      <c r="A2" s="96" t="s">
        <v>735</v>
      </c>
      <c r="B2" s="96"/>
      <c r="C2" s="96"/>
      <c r="D2" s="96"/>
      <c r="E2" s="96"/>
      <c r="F2" s="96"/>
      <c r="G2" s="96"/>
      <c r="H2" s="96"/>
      <c r="I2" s="96"/>
    </row>
    <row r="3" spans="1:9" s="51" customFormat="1" ht="18" customHeight="1" x14ac:dyDescent="0.2">
      <c r="A3" s="97" t="s">
        <v>108</v>
      </c>
      <c r="B3" s="97"/>
      <c r="C3" s="97"/>
      <c r="D3" s="97"/>
      <c r="E3" s="97"/>
      <c r="F3" s="97"/>
      <c r="G3" s="97"/>
      <c r="H3" s="97"/>
      <c r="I3" s="97"/>
    </row>
    <row r="4" spans="1:9" s="51" customFormat="1" ht="17.25" customHeight="1" x14ac:dyDescent="0.2">
      <c r="A4" s="97" t="s">
        <v>418</v>
      </c>
      <c r="B4" s="97"/>
      <c r="C4" s="97"/>
      <c r="D4" s="97"/>
      <c r="E4" s="97"/>
      <c r="F4" s="97"/>
      <c r="G4" s="97"/>
      <c r="H4" s="97"/>
      <c r="I4" s="97"/>
    </row>
    <row r="5" spans="1:9" s="51" customFormat="1" ht="9.75" customHeight="1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9" s="51" customFormat="1" ht="69" customHeight="1" x14ac:dyDescent="0.2">
      <c r="A6" s="43" t="s">
        <v>53</v>
      </c>
      <c r="B6" s="43" t="s">
        <v>57</v>
      </c>
      <c r="C6" s="43" t="s">
        <v>58</v>
      </c>
      <c r="D6" s="52" t="s">
        <v>59</v>
      </c>
      <c r="E6" s="53" t="s">
        <v>60</v>
      </c>
      <c r="F6" s="54" t="s">
        <v>61</v>
      </c>
      <c r="G6" s="43" t="s">
        <v>62</v>
      </c>
      <c r="H6" s="43" t="s">
        <v>55</v>
      </c>
      <c r="I6" s="58" t="s">
        <v>54</v>
      </c>
    </row>
    <row r="7" spans="1:9" ht="48" x14ac:dyDescent="0.2">
      <c r="A7" s="44">
        <v>1</v>
      </c>
      <c r="B7" s="41" t="s">
        <v>356</v>
      </c>
      <c r="C7" s="46">
        <v>8000</v>
      </c>
      <c r="D7" s="46">
        <v>8000</v>
      </c>
      <c r="E7" s="47" t="s">
        <v>346</v>
      </c>
      <c r="F7" s="48" t="s">
        <v>357</v>
      </c>
      <c r="G7" s="48" t="s">
        <v>357</v>
      </c>
      <c r="H7" s="9" t="s">
        <v>56</v>
      </c>
      <c r="I7" s="42" t="s">
        <v>420</v>
      </c>
    </row>
    <row r="8" spans="1:9" ht="42.75" customHeight="1" x14ac:dyDescent="0.2">
      <c r="A8" s="44">
        <v>2</v>
      </c>
      <c r="B8" s="41" t="s">
        <v>356</v>
      </c>
      <c r="C8" s="46">
        <v>8000</v>
      </c>
      <c r="D8" s="46">
        <v>8000</v>
      </c>
      <c r="E8" s="47" t="s">
        <v>346</v>
      </c>
      <c r="F8" s="48" t="s">
        <v>358</v>
      </c>
      <c r="G8" s="48" t="s">
        <v>358</v>
      </c>
      <c r="H8" s="9" t="s">
        <v>56</v>
      </c>
      <c r="I8" s="42" t="s">
        <v>421</v>
      </c>
    </row>
    <row r="9" spans="1:9" ht="42" customHeight="1" x14ac:dyDescent="0.2">
      <c r="A9" s="44">
        <v>3</v>
      </c>
      <c r="B9" s="42" t="s">
        <v>347</v>
      </c>
      <c r="C9" s="46">
        <v>8000</v>
      </c>
      <c r="D9" s="46">
        <v>8000</v>
      </c>
      <c r="E9" s="47" t="s">
        <v>346</v>
      </c>
      <c r="F9" s="48" t="s">
        <v>359</v>
      </c>
      <c r="G9" s="48" t="s">
        <v>359</v>
      </c>
      <c r="H9" s="9" t="s">
        <v>56</v>
      </c>
      <c r="I9" s="42" t="s">
        <v>422</v>
      </c>
    </row>
    <row r="10" spans="1:9" ht="59.25" customHeight="1" x14ac:dyDescent="0.2">
      <c r="A10" s="44">
        <v>4</v>
      </c>
      <c r="B10" s="41" t="s">
        <v>348</v>
      </c>
      <c r="C10" s="49">
        <v>8000</v>
      </c>
      <c r="D10" s="49">
        <v>8000</v>
      </c>
      <c r="E10" s="47" t="s">
        <v>346</v>
      </c>
      <c r="F10" s="48" t="s">
        <v>360</v>
      </c>
      <c r="G10" s="48" t="s">
        <v>360</v>
      </c>
      <c r="H10" s="9" t="s">
        <v>56</v>
      </c>
      <c r="I10" s="42" t="s">
        <v>439</v>
      </c>
    </row>
    <row r="11" spans="1:9" ht="48" x14ac:dyDescent="0.2">
      <c r="A11" s="44">
        <v>5</v>
      </c>
      <c r="B11" s="42" t="s">
        <v>349</v>
      </c>
      <c r="C11" s="46">
        <v>8000</v>
      </c>
      <c r="D11" s="46">
        <v>8000</v>
      </c>
      <c r="E11" s="47" t="s">
        <v>346</v>
      </c>
      <c r="F11" s="48" t="s">
        <v>361</v>
      </c>
      <c r="G11" s="48" t="s">
        <v>361</v>
      </c>
      <c r="H11" s="9" t="s">
        <v>56</v>
      </c>
      <c r="I11" s="42" t="s">
        <v>438</v>
      </c>
    </row>
    <row r="12" spans="1:9" ht="48" x14ac:dyDescent="0.2">
      <c r="A12" s="44">
        <v>6</v>
      </c>
      <c r="B12" s="42" t="s">
        <v>349</v>
      </c>
      <c r="C12" s="46">
        <v>8000</v>
      </c>
      <c r="D12" s="46">
        <v>8000</v>
      </c>
      <c r="E12" s="47" t="s">
        <v>346</v>
      </c>
      <c r="F12" s="48" t="s">
        <v>362</v>
      </c>
      <c r="G12" s="48" t="s">
        <v>362</v>
      </c>
      <c r="H12" s="9" t="s">
        <v>56</v>
      </c>
      <c r="I12" s="42" t="s">
        <v>437</v>
      </c>
    </row>
    <row r="13" spans="1:9" ht="48" x14ac:dyDescent="0.2">
      <c r="A13" s="44">
        <v>7</v>
      </c>
      <c r="B13" s="42" t="s">
        <v>350</v>
      </c>
      <c r="C13" s="46">
        <v>8000</v>
      </c>
      <c r="D13" s="46">
        <v>8000</v>
      </c>
      <c r="E13" s="47" t="s">
        <v>346</v>
      </c>
      <c r="F13" s="48" t="s">
        <v>363</v>
      </c>
      <c r="G13" s="48" t="s">
        <v>363</v>
      </c>
      <c r="H13" s="9" t="s">
        <v>56</v>
      </c>
      <c r="I13" s="42" t="s">
        <v>436</v>
      </c>
    </row>
    <row r="14" spans="1:9" ht="65.25" x14ac:dyDescent="0.2">
      <c r="A14" s="44">
        <v>8</v>
      </c>
      <c r="B14" s="42" t="s">
        <v>350</v>
      </c>
      <c r="C14" s="46">
        <v>8000</v>
      </c>
      <c r="D14" s="46">
        <v>8000</v>
      </c>
      <c r="E14" s="47" t="s">
        <v>346</v>
      </c>
      <c r="F14" s="48" t="s">
        <v>364</v>
      </c>
      <c r="G14" s="48" t="s">
        <v>364</v>
      </c>
      <c r="H14" s="9" t="s">
        <v>56</v>
      </c>
      <c r="I14" s="42" t="s">
        <v>435</v>
      </c>
    </row>
    <row r="15" spans="1:9" ht="48" x14ac:dyDescent="0.2">
      <c r="A15" s="44">
        <v>9</v>
      </c>
      <c r="B15" s="41" t="s">
        <v>351</v>
      </c>
      <c r="C15" s="46">
        <v>8000</v>
      </c>
      <c r="D15" s="46">
        <v>8000</v>
      </c>
      <c r="E15" s="47" t="s">
        <v>346</v>
      </c>
      <c r="F15" s="48" t="s">
        <v>365</v>
      </c>
      <c r="G15" s="48" t="s">
        <v>365</v>
      </c>
      <c r="H15" s="9" t="s">
        <v>56</v>
      </c>
      <c r="I15" s="42" t="s">
        <v>434</v>
      </c>
    </row>
    <row r="16" spans="1:9" ht="48" x14ac:dyDescent="0.2">
      <c r="A16" s="44">
        <v>10</v>
      </c>
      <c r="B16" s="41" t="s">
        <v>352</v>
      </c>
      <c r="C16" s="46">
        <v>8000</v>
      </c>
      <c r="D16" s="46">
        <v>8000</v>
      </c>
      <c r="E16" s="47" t="s">
        <v>346</v>
      </c>
      <c r="F16" s="48" t="s">
        <v>366</v>
      </c>
      <c r="G16" s="48" t="s">
        <v>366</v>
      </c>
      <c r="H16" s="9" t="s">
        <v>56</v>
      </c>
      <c r="I16" s="42" t="s">
        <v>433</v>
      </c>
    </row>
    <row r="17" spans="1:9" ht="48" x14ac:dyDescent="0.2">
      <c r="A17" s="44">
        <v>11</v>
      </c>
      <c r="B17" s="41" t="s">
        <v>351</v>
      </c>
      <c r="C17" s="49">
        <v>8000</v>
      </c>
      <c r="D17" s="49">
        <v>8000</v>
      </c>
      <c r="E17" s="47" t="s">
        <v>346</v>
      </c>
      <c r="F17" s="48" t="s">
        <v>367</v>
      </c>
      <c r="G17" s="48" t="s">
        <v>367</v>
      </c>
      <c r="H17" s="9" t="s">
        <v>56</v>
      </c>
      <c r="I17" s="42" t="s">
        <v>432</v>
      </c>
    </row>
    <row r="18" spans="1:9" ht="48" x14ac:dyDescent="0.2">
      <c r="A18" s="44">
        <v>12</v>
      </c>
      <c r="B18" s="41" t="s">
        <v>351</v>
      </c>
      <c r="C18" s="46">
        <v>8000</v>
      </c>
      <c r="D18" s="46">
        <v>8000</v>
      </c>
      <c r="E18" s="47" t="s">
        <v>346</v>
      </c>
      <c r="F18" s="48" t="s">
        <v>368</v>
      </c>
      <c r="G18" s="48" t="s">
        <v>368</v>
      </c>
      <c r="H18" s="9" t="s">
        <v>56</v>
      </c>
      <c r="I18" s="42" t="s">
        <v>431</v>
      </c>
    </row>
    <row r="19" spans="1:9" ht="63" x14ac:dyDescent="0.2">
      <c r="A19" s="44">
        <v>13</v>
      </c>
      <c r="B19" s="41" t="s">
        <v>353</v>
      </c>
      <c r="C19" s="49">
        <v>8000</v>
      </c>
      <c r="D19" s="49">
        <v>8000</v>
      </c>
      <c r="E19" s="47" t="s">
        <v>346</v>
      </c>
      <c r="F19" s="48" t="s">
        <v>369</v>
      </c>
      <c r="G19" s="48" t="s">
        <v>369</v>
      </c>
      <c r="H19" s="9" t="s">
        <v>56</v>
      </c>
      <c r="I19" s="42" t="s">
        <v>430</v>
      </c>
    </row>
    <row r="20" spans="1:9" ht="63" x14ac:dyDescent="0.2">
      <c r="A20" s="44">
        <v>14</v>
      </c>
      <c r="B20" s="41" t="s">
        <v>347</v>
      </c>
      <c r="C20" s="46">
        <v>8000</v>
      </c>
      <c r="D20" s="46">
        <v>8000</v>
      </c>
      <c r="E20" s="47" t="s">
        <v>346</v>
      </c>
      <c r="F20" s="48" t="s">
        <v>370</v>
      </c>
      <c r="G20" s="48" t="s">
        <v>370</v>
      </c>
      <c r="H20" s="9" t="s">
        <v>56</v>
      </c>
      <c r="I20" s="42" t="s">
        <v>429</v>
      </c>
    </row>
    <row r="21" spans="1:9" ht="63" x14ac:dyDescent="0.2">
      <c r="A21" s="44">
        <v>15</v>
      </c>
      <c r="B21" s="41" t="s">
        <v>354</v>
      </c>
      <c r="C21" s="46">
        <v>8000</v>
      </c>
      <c r="D21" s="46">
        <v>8000</v>
      </c>
      <c r="E21" s="47" t="s">
        <v>346</v>
      </c>
      <c r="F21" s="48" t="s">
        <v>371</v>
      </c>
      <c r="G21" s="48" t="s">
        <v>371</v>
      </c>
      <c r="H21" s="9" t="s">
        <v>56</v>
      </c>
      <c r="I21" s="42" t="s">
        <v>423</v>
      </c>
    </row>
    <row r="22" spans="1:9" ht="63" x14ac:dyDescent="0.2">
      <c r="A22" s="44">
        <v>16</v>
      </c>
      <c r="B22" s="41" t="s">
        <v>355</v>
      </c>
      <c r="C22" s="46">
        <v>4857</v>
      </c>
      <c r="D22" s="46">
        <v>4857</v>
      </c>
      <c r="E22" s="47" t="s">
        <v>346</v>
      </c>
      <c r="F22" s="48" t="s">
        <v>372</v>
      </c>
      <c r="G22" s="48" t="s">
        <v>372</v>
      </c>
      <c r="H22" s="9" t="s">
        <v>56</v>
      </c>
      <c r="I22" s="42" t="s">
        <v>419</v>
      </c>
    </row>
    <row r="23" spans="1:9" ht="48" x14ac:dyDescent="0.2">
      <c r="A23" s="44">
        <v>17</v>
      </c>
      <c r="B23" s="41" t="s">
        <v>355</v>
      </c>
      <c r="C23" s="46">
        <v>4857</v>
      </c>
      <c r="D23" s="46">
        <v>4857</v>
      </c>
      <c r="E23" s="47" t="s">
        <v>346</v>
      </c>
      <c r="F23" s="48" t="s">
        <v>373</v>
      </c>
      <c r="G23" s="48" t="s">
        <v>373</v>
      </c>
      <c r="H23" s="9" t="s">
        <v>56</v>
      </c>
      <c r="I23" s="42" t="s">
        <v>428</v>
      </c>
    </row>
    <row r="24" spans="1:9" ht="63" x14ac:dyDescent="0.2">
      <c r="A24" s="44">
        <v>18</v>
      </c>
      <c r="B24" s="41" t="s">
        <v>374</v>
      </c>
      <c r="C24" s="46">
        <v>4571</v>
      </c>
      <c r="D24" s="46">
        <v>4571</v>
      </c>
      <c r="E24" s="47" t="s">
        <v>346</v>
      </c>
      <c r="F24" s="48" t="s">
        <v>375</v>
      </c>
      <c r="G24" s="48" t="s">
        <v>375</v>
      </c>
      <c r="H24" s="9" t="s">
        <v>56</v>
      </c>
      <c r="I24" s="42" t="s">
        <v>427</v>
      </c>
    </row>
    <row r="25" spans="1:9" ht="87" x14ac:dyDescent="0.2">
      <c r="A25" s="44">
        <v>19</v>
      </c>
      <c r="B25" s="41" t="s">
        <v>376</v>
      </c>
      <c r="C25" s="46">
        <v>23200</v>
      </c>
      <c r="D25" s="46">
        <v>23200</v>
      </c>
      <c r="E25" s="47" t="s">
        <v>346</v>
      </c>
      <c r="F25" s="48" t="s">
        <v>377</v>
      </c>
      <c r="G25" s="48" t="s">
        <v>377</v>
      </c>
      <c r="H25" s="9" t="s">
        <v>56</v>
      </c>
      <c r="I25" s="42" t="s">
        <v>424</v>
      </c>
    </row>
    <row r="26" spans="1:9" ht="87" x14ac:dyDescent="0.2">
      <c r="A26" s="44">
        <v>20</v>
      </c>
      <c r="B26" s="41" t="s">
        <v>378</v>
      </c>
      <c r="C26" s="46">
        <v>25700</v>
      </c>
      <c r="D26" s="46">
        <v>25700</v>
      </c>
      <c r="E26" s="47" t="s">
        <v>346</v>
      </c>
      <c r="F26" s="48" t="s">
        <v>379</v>
      </c>
      <c r="G26" s="48" t="s">
        <v>379</v>
      </c>
      <c r="H26" s="9" t="s">
        <v>56</v>
      </c>
      <c r="I26" s="42" t="s">
        <v>425</v>
      </c>
    </row>
    <row r="27" spans="1:9" ht="87" x14ac:dyDescent="0.2">
      <c r="A27" s="44">
        <v>21</v>
      </c>
      <c r="B27" s="41" t="s">
        <v>380</v>
      </c>
      <c r="C27" s="46">
        <v>18300</v>
      </c>
      <c r="D27" s="46">
        <v>18300</v>
      </c>
      <c r="E27" s="47" t="s">
        <v>346</v>
      </c>
      <c r="F27" s="48" t="s">
        <v>381</v>
      </c>
      <c r="G27" s="48" t="s">
        <v>381</v>
      </c>
      <c r="H27" s="9" t="s">
        <v>56</v>
      </c>
      <c r="I27" s="42" t="s">
        <v>426</v>
      </c>
    </row>
    <row r="28" spans="1:9" ht="42" customHeight="1" x14ac:dyDescent="0.2">
      <c r="A28" s="44">
        <v>22</v>
      </c>
      <c r="B28" s="41" t="s">
        <v>345</v>
      </c>
      <c r="C28" s="46">
        <v>6830</v>
      </c>
      <c r="D28" s="46">
        <v>6830</v>
      </c>
      <c r="E28" s="47" t="s">
        <v>346</v>
      </c>
      <c r="F28" s="48" t="s">
        <v>382</v>
      </c>
      <c r="G28" s="48" t="s">
        <v>382</v>
      </c>
      <c r="H28" s="9" t="s">
        <v>56</v>
      </c>
      <c r="I28" s="42" t="s">
        <v>440</v>
      </c>
    </row>
    <row r="29" spans="1:9" ht="48" x14ac:dyDescent="0.2">
      <c r="A29" s="44">
        <v>23</v>
      </c>
      <c r="B29" s="42" t="s">
        <v>383</v>
      </c>
      <c r="C29" s="46">
        <v>900</v>
      </c>
      <c r="D29" s="46">
        <v>900</v>
      </c>
      <c r="E29" s="47" t="s">
        <v>346</v>
      </c>
      <c r="F29" s="48" t="s">
        <v>384</v>
      </c>
      <c r="G29" s="48" t="s">
        <v>384</v>
      </c>
      <c r="H29" s="9" t="s">
        <v>56</v>
      </c>
      <c r="I29" s="42" t="s">
        <v>441</v>
      </c>
    </row>
    <row r="30" spans="1:9" ht="65.25" x14ac:dyDescent="0.2">
      <c r="A30" s="44">
        <v>24</v>
      </c>
      <c r="B30" s="41" t="s">
        <v>385</v>
      </c>
      <c r="C30" s="46">
        <v>4200</v>
      </c>
      <c r="D30" s="46">
        <v>4200</v>
      </c>
      <c r="E30" s="47" t="s">
        <v>346</v>
      </c>
      <c r="F30" s="48" t="s">
        <v>386</v>
      </c>
      <c r="G30" s="48" t="s">
        <v>386</v>
      </c>
      <c r="H30" s="9" t="s">
        <v>56</v>
      </c>
      <c r="I30" s="42" t="s">
        <v>442</v>
      </c>
    </row>
    <row r="31" spans="1:9" ht="65.25" x14ac:dyDescent="0.2">
      <c r="A31" s="44">
        <v>25</v>
      </c>
      <c r="B31" s="42" t="s">
        <v>387</v>
      </c>
      <c r="C31" s="46">
        <v>53642</v>
      </c>
      <c r="D31" s="46">
        <v>53642</v>
      </c>
      <c r="E31" s="47" t="s">
        <v>346</v>
      </c>
      <c r="F31" s="48" t="s">
        <v>388</v>
      </c>
      <c r="G31" s="48" t="s">
        <v>388</v>
      </c>
      <c r="H31" s="9" t="s">
        <v>56</v>
      </c>
      <c r="I31" s="42" t="s">
        <v>443</v>
      </c>
    </row>
    <row r="32" spans="1:9" ht="48" x14ac:dyDescent="0.2">
      <c r="A32" s="44">
        <v>26</v>
      </c>
      <c r="B32" s="42" t="s">
        <v>389</v>
      </c>
      <c r="C32" s="46">
        <v>1400</v>
      </c>
      <c r="D32" s="46">
        <v>1400</v>
      </c>
      <c r="E32" s="47" t="s">
        <v>346</v>
      </c>
      <c r="F32" s="48" t="s">
        <v>390</v>
      </c>
      <c r="G32" s="48" t="s">
        <v>390</v>
      </c>
      <c r="H32" s="9" t="s">
        <v>56</v>
      </c>
      <c r="I32" s="42" t="s">
        <v>444</v>
      </c>
    </row>
    <row r="33" spans="1:9" ht="65.25" x14ac:dyDescent="0.2">
      <c r="A33" s="44">
        <v>27</v>
      </c>
      <c r="B33" s="41" t="s">
        <v>391</v>
      </c>
      <c r="C33" s="46">
        <v>11760</v>
      </c>
      <c r="D33" s="46">
        <v>11760</v>
      </c>
      <c r="E33" s="47" t="s">
        <v>346</v>
      </c>
      <c r="F33" s="48" t="s">
        <v>392</v>
      </c>
      <c r="G33" s="48" t="s">
        <v>392</v>
      </c>
      <c r="H33" s="9" t="s">
        <v>56</v>
      </c>
      <c r="I33" s="42" t="s">
        <v>446</v>
      </c>
    </row>
    <row r="34" spans="1:9" ht="65.25" x14ac:dyDescent="0.2">
      <c r="A34" s="44">
        <v>28</v>
      </c>
      <c r="B34" s="41" t="s">
        <v>393</v>
      </c>
      <c r="C34" s="46">
        <v>10400</v>
      </c>
      <c r="D34" s="46">
        <v>10400</v>
      </c>
      <c r="E34" s="47" t="s">
        <v>346</v>
      </c>
      <c r="F34" s="48" t="s">
        <v>394</v>
      </c>
      <c r="G34" s="48" t="s">
        <v>394</v>
      </c>
      <c r="H34" s="9" t="s">
        <v>56</v>
      </c>
      <c r="I34" s="42" t="s">
        <v>445</v>
      </c>
    </row>
    <row r="35" spans="1:9" ht="45.75" customHeight="1" x14ac:dyDescent="0.2">
      <c r="A35" s="44">
        <v>29</v>
      </c>
      <c r="B35" s="41" t="s">
        <v>395</v>
      </c>
      <c r="C35" s="46">
        <v>675</v>
      </c>
      <c r="D35" s="46">
        <v>675</v>
      </c>
      <c r="E35" s="47" t="s">
        <v>346</v>
      </c>
      <c r="F35" s="48" t="s">
        <v>396</v>
      </c>
      <c r="G35" s="48" t="s">
        <v>396</v>
      </c>
      <c r="H35" s="9" t="s">
        <v>56</v>
      </c>
      <c r="I35" s="42" t="s">
        <v>447</v>
      </c>
    </row>
    <row r="36" spans="1:9" ht="48" x14ac:dyDescent="0.2">
      <c r="A36" s="44">
        <v>30</v>
      </c>
      <c r="B36" s="41" t="s">
        <v>397</v>
      </c>
      <c r="C36" s="46">
        <v>2950</v>
      </c>
      <c r="D36" s="46">
        <v>2950</v>
      </c>
      <c r="E36" s="47" t="s">
        <v>346</v>
      </c>
      <c r="F36" s="48" t="s">
        <v>398</v>
      </c>
      <c r="G36" s="48" t="s">
        <v>398</v>
      </c>
      <c r="H36" s="9" t="s">
        <v>56</v>
      </c>
      <c r="I36" s="42" t="s">
        <v>448</v>
      </c>
    </row>
    <row r="37" spans="1:9" ht="65.25" x14ac:dyDescent="0.2">
      <c r="A37" s="44">
        <v>31</v>
      </c>
      <c r="B37" s="41" t="s">
        <v>399</v>
      </c>
      <c r="C37" s="46">
        <v>2040</v>
      </c>
      <c r="D37" s="46">
        <v>2040</v>
      </c>
      <c r="E37" s="47" t="s">
        <v>346</v>
      </c>
      <c r="F37" s="48" t="s">
        <v>400</v>
      </c>
      <c r="G37" s="48" t="s">
        <v>400</v>
      </c>
      <c r="H37" s="9" t="s">
        <v>56</v>
      </c>
      <c r="I37" s="42" t="s">
        <v>449</v>
      </c>
    </row>
    <row r="38" spans="1:9" ht="48" x14ac:dyDescent="0.2">
      <c r="A38" s="44">
        <v>32</v>
      </c>
      <c r="B38" s="41" t="s">
        <v>401</v>
      </c>
      <c r="C38" s="46">
        <v>450</v>
      </c>
      <c r="D38" s="46">
        <v>450</v>
      </c>
      <c r="E38" s="47" t="s">
        <v>346</v>
      </c>
      <c r="F38" s="48" t="s">
        <v>402</v>
      </c>
      <c r="G38" s="48" t="s">
        <v>402</v>
      </c>
      <c r="H38" s="9" t="s">
        <v>56</v>
      </c>
      <c r="I38" s="42" t="s">
        <v>450</v>
      </c>
    </row>
    <row r="39" spans="1:9" ht="48" x14ac:dyDescent="0.2">
      <c r="A39" s="44">
        <v>33</v>
      </c>
      <c r="B39" s="41" t="s">
        <v>403</v>
      </c>
      <c r="C39" s="46">
        <v>700</v>
      </c>
      <c r="D39" s="46">
        <v>700</v>
      </c>
      <c r="E39" s="47" t="s">
        <v>346</v>
      </c>
      <c r="F39" s="48" t="s">
        <v>404</v>
      </c>
      <c r="G39" s="48" t="s">
        <v>404</v>
      </c>
      <c r="H39" s="9" t="s">
        <v>56</v>
      </c>
      <c r="I39" s="42" t="s">
        <v>451</v>
      </c>
    </row>
    <row r="40" spans="1:9" ht="65.25" x14ac:dyDescent="0.2">
      <c r="A40" s="44">
        <v>34</v>
      </c>
      <c r="B40" s="42" t="s">
        <v>405</v>
      </c>
      <c r="C40" s="46">
        <v>18540</v>
      </c>
      <c r="D40" s="46">
        <v>18540</v>
      </c>
      <c r="E40" s="47" t="s">
        <v>346</v>
      </c>
      <c r="F40" s="48" t="s">
        <v>406</v>
      </c>
      <c r="G40" s="48" t="s">
        <v>406</v>
      </c>
      <c r="H40" s="9" t="s">
        <v>56</v>
      </c>
      <c r="I40" s="42" t="s">
        <v>452</v>
      </c>
    </row>
    <row r="41" spans="1:9" ht="48" x14ac:dyDescent="0.2">
      <c r="A41" s="44">
        <v>35</v>
      </c>
      <c r="B41" s="42" t="s">
        <v>407</v>
      </c>
      <c r="C41" s="46">
        <v>5000</v>
      </c>
      <c r="D41" s="46">
        <v>5000</v>
      </c>
      <c r="E41" s="47" t="s">
        <v>346</v>
      </c>
      <c r="F41" s="48" t="s">
        <v>408</v>
      </c>
      <c r="G41" s="48" t="s">
        <v>408</v>
      </c>
      <c r="H41" s="9" t="s">
        <v>56</v>
      </c>
      <c r="I41" s="59" t="s">
        <v>453</v>
      </c>
    </row>
    <row r="42" spans="1:9" ht="65.25" x14ac:dyDescent="0.2">
      <c r="A42" s="44">
        <v>36</v>
      </c>
      <c r="B42" s="42" t="s">
        <v>399</v>
      </c>
      <c r="C42" s="46">
        <v>10000</v>
      </c>
      <c r="D42" s="46">
        <v>10000</v>
      </c>
      <c r="E42" s="47" t="s">
        <v>346</v>
      </c>
      <c r="F42" s="48" t="s">
        <v>409</v>
      </c>
      <c r="G42" s="48" t="s">
        <v>409</v>
      </c>
      <c r="H42" s="9" t="s">
        <v>56</v>
      </c>
      <c r="I42" s="59" t="s">
        <v>454</v>
      </c>
    </row>
    <row r="43" spans="1:9" ht="48" x14ac:dyDescent="0.2">
      <c r="A43" s="44">
        <v>37</v>
      </c>
      <c r="B43" s="42" t="s">
        <v>410</v>
      </c>
      <c r="C43" s="46">
        <v>3045</v>
      </c>
      <c r="D43" s="46">
        <v>3045</v>
      </c>
      <c r="E43" s="47" t="s">
        <v>346</v>
      </c>
      <c r="F43" s="48" t="s">
        <v>411</v>
      </c>
      <c r="G43" s="48" t="s">
        <v>411</v>
      </c>
      <c r="H43" s="9" t="s">
        <v>56</v>
      </c>
      <c r="I43" s="59" t="s">
        <v>455</v>
      </c>
    </row>
    <row r="44" spans="1:9" ht="65.25" x14ac:dyDescent="0.2">
      <c r="A44" s="44">
        <v>38</v>
      </c>
      <c r="B44" s="42" t="s">
        <v>412</v>
      </c>
      <c r="C44" s="46">
        <v>36392</v>
      </c>
      <c r="D44" s="46">
        <v>36392</v>
      </c>
      <c r="E44" s="47" t="s">
        <v>346</v>
      </c>
      <c r="F44" s="48" t="s">
        <v>413</v>
      </c>
      <c r="G44" s="48" t="s">
        <v>413</v>
      </c>
      <c r="H44" s="9" t="s">
        <v>56</v>
      </c>
      <c r="I44" s="59" t="s">
        <v>456</v>
      </c>
    </row>
    <row r="45" spans="1:9" ht="48" x14ac:dyDescent="0.2">
      <c r="A45" s="44">
        <v>39</v>
      </c>
      <c r="B45" s="41" t="s">
        <v>414</v>
      </c>
      <c r="C45" s="46">
        <v>450</v>
      </c>
      <c r="D45" s="46">
        <v>450</v>
      </c>
      <c r="E45" s="47" t="s">
        <v>346</v>
      </c>
      <c r="F45" s="48" t="s">
        <v>415</v>
      </c>
      <c r="G45" s="48" t="s">
        <v>415</v>
      </c>
      <c r="H45" s="9" t="s">
        <v>56</v>
      </c>
      <c r="I45" s="59" t="s">
        <v>457</v>
      </c>
    </row>
    <row r="46" spans="1:9" ht="65.25" x14ac:dyDescent="0.2">
      <c r="A46" s="44">
        <v>40</v>
      </c>
      <c r="B46" s="42" t="s">
        <v>416</v>
      </c>
      <c r="C46" s="46">
        <v>3040</v>
      </c>
      <c r="D46" s="46">
        <v>3040</v>
      </c>
      <c r="E46" s="47" t="s">
        <v>346</v>
      </c>
      <c r="F46" s="48" t="s">
        <v>417</v>
      </c>
      <c r="G46" s="48" t="s">
        <v>417</v>
      </c>
      <c r="H46" s="9" t="s">
        <v>56</v>
      </c>
      <c r="I46" s="59" t="s">
        <v>458</v>
      </c>
    </row>
    <row r="47" spans="1:9" x14ac:dyDescent="0.2">
      <c r="A47" s="44"/>
      <c r="B47" s="55" t="s">
        <v>344</v>
      </c>
      <c r="C47" s="56">
        <f>SUM(C7:C46)</f>
        <v>373899</v>
      </c>
      <c r="D47" s="56">
        <f>SUM(D7:D46)</f>
        <v>373899</v>
      </c>
      <c r="E47" s="41"/>
      <c r="F47" s="41"/>
      <c r="G47" s="48"/>
      <c r="H47" s="57"/>
      <c r="I47" s="41"/>
    </row>
  </sheetData>
  <mergeCells count="5">
    <mergeCell ref="A1:H1"/>
    <mergeCell ref="A2:I2"/>
    <mergeCell ref="A3:I3"/>
    <mergeCell ref="A4:I4"/>
    <mergeCell ref="A5:I5"/>
  </mergeCells>
  <phoneticPr fontId="10" type="noConversion"/>
  <pageMargins left="0.7" right="0.45" top="0.5" bottom="0.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A883-C0F1-4B92-9669-FE6A3FC382A8}">
  <sheetPr>
    <tabColor rgb="FFFF0000"/>
  </sheetPr>
  <dimension ref="A1:I28"/>
  <sheetViews>
    <sheetView topLeftCell="A31" workbookViewId="0">
      <selection activeCell="A7" sqref="A7:I28"/>
    </sheetView>
  </sheetViews>
  <sheetFormatPr defaultRowHeight="24" x14ac:dyDescent="0.55000000000000004"/>
  <cols>
    <col min="1" max="1" width="5" style="60" customWidth="1"/>
    <col min="2" max="2" width="35.5" style="71" customWidth="1"/>
    <col min="3" max="3" width="12.75" style="60" customWidth="1"/>
    <col min="4" max="4" width="13" style="60" customWidth="1"/>
    <col min="5" max="5" width="11.875" style="60" customWidth="1"/>
    <col min="6" max="7" width="15.5" style="60" customWidth="1"/>
    <col min="8" max="8" width="15.75" style="60" customWidth="1"/>
    <col min="9" max="9" width="14.625" style="60" customWidth="1"/>
    <col min="10" max="11" width="9" style="60"/>
    <col min="12" max="12" width="32.375" style="60" customWidth="1"/>
    <col min="13" max="16384" width="9" style="60"/>
  </cols>
  <sheetData>
    <row r="1" spans="1:9" s="51" customFormat="1" ht="15" customHeight="1" x14ac:dyDescent="0.2">
      <c r="A1" s="95"/>
      <c r="B1" s="95"/>
      <c r="C1" s="95"/>
      <c r="D1" s="95"/>
      <c r="E1" s="95"/>
      <c r="F1" s="95"/>
      <c r="G1" s="95"/>
      <c r="H1" s="95"/>
      <c r="I1" s="50" t="s">
        <v>164</v>
      </c>
    </row>
    <row r="2" spans="1:9" s="51" customFormat="1" ht="18" customHeight="1" x14ac:dyDescent="0.2">
      <c r="A2" s="96" t="s">
        <v>737</v>
      </c>
      <c r="B2" s="96"/>
      <c r="C2" s="96"/>
      <c r="D2" s="96"/>
      <c r="E2" s="96"/>
      <c r="F2" s="96"/>
      <c r="G2" s="96"/>
      <c r="H2" s="96"/>
      <c r="I2" s="96"/>
    </row>
    <row r="3" spans="1:9" s="51" customFormat="1" ht="18" customHeight="1" x14ac:dyDescent="0.2">
      <c r="A3" s="97" t="s">
        <v>108</v>
      </c>
      <c r="B3" s="97"/>
      <c r="C3" s="97"/>
      <c r="D3" s="97"/>
      <c r="E3" s="97"/>
      <c r="F3" s="97"/>
      <c r="G3" s="97"/>
      <c r="H3" s="97"/>
      <c r="I3" s="97"/>
    </row>
    <row r="4" spans="1:9" s="51" customFormat="1" ht="17.25" customHeight="1" x14ac:dyDescent="0.2">
      <c r="A4" s="97" t="s">
        <v>500</v>
      </c>
      <c r="B4" s="97"/>
      <c r="C4" s="97"/>
      <c r="D4" s="97"/>
      <c r="E4" s="97"/>
      <c r="F4" s="97"/>
      <c r="G4" s="97"/>
      <c r="H4" s="97"/>
      <c r="I4" s="97"/>
    </row>
    <row r="5" spans="1:9" s="51" customFormat="1" ht="9.75" customHeight="1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9" s="51" customFormat="1" ht="69" customHeight="1" x14ac:dyDescent="0.2">
      <c r="A6" s="43" t="s">
        <v>53</v>
      </c>
      <c r="B6" s="43" t="s">
        <v>57</v>
      </c>
      <c r="C6" s="43" t="s">
        <v>58</v>
      </c>
      <c r="D6" s="52" t="s">
        <v>59</v>
      </c>
      <c r="E6" s="53" t="s">
        <v>60</v>
      </c>
      <c r="F6" s="54" t="s">
        <v>61</v>
      </c>
      <c r="G6" s="43" t="s">
        <v>62</v>
      </c>
      <c r="H6" s="43" t="s">
        <v>55</v>
      </c>
      <c r="I6" s="58" t="s">
        <v>54</v>
      </c>
    </row>
    <row r="7" spans="1:9" ht="72" x14ac:dyDescent="0.55000000000000004">
      <c r="A7" s="61">
        <v>1</v>
      </c>
      <c r="B7" s="69" t="s">
        <v>460</v>
      </c>
      <c r="C7" s="63">
        <v>25000</v>
      </c>
      <c r="D7" s="63">
        <v>25000</v>
      </c>
      <c r="E7" s="64" t="s">
        <v>346</v>
      </c>
      <c r="F7" s="68" t="s">
        <v>461</v>
      </c>
      <c r="G7" s="68" t="s">
        <v>461</v>
      </c>
      <c r="H7" s="9" t="s">
        <v>56</v>
      </c>
      <c r="I7" s="42" t="s">
        <v>501</v>
      </c>
    </row>
    <row r="8" spans="1:9" ht="65.25" x14ac:dyDescent="0.55000000000000004">
      <c r="A8" s="61">
        <v>2</v>
      </c>
      <c r="B8" s="70" t="s">
        <v>462</v>
      </c>
      <c r="C8" s="63">
        <v>34000</v>
      </c>
      <c r="D8" s="63">
        <v>34000</v>
      </c>
      <c r="E8" s="64" t="s">
        <v>346</v>
      </c>
      <c r="F8" s="68" t="s">
        <v>463</v>
      </c>
      <c r="G8" s="68" t="s">
        <v>463</v>
      </c>
      <c r="H8" s="9" t="s">
        <v>56</v>
      </c>
      <c r="I8" s="42" t="s">
        <v>503</v>
      </c>
    </row>
    <row r="9" spans="1:9" ht="65.25" x14ac:dyDescent="0.55000000000000004">
      <c r="A9" s="61">
        <v>3</v>
      </c>
      <c r="B9" s="67" t="s">
        <v>464</v>
      </c>
      <c r="C9" s="63">
        <v>66299</v>
      </c>
      <c r="D9" s="63">
        <v>66299</v>
      </c>
      <c r="E9" s="64" t="s">
        <v>346</v>
      </c>
      <c r="F9" s="68" t="s">
        <v>465</v>
      </c>
      <c r="G9" s="68" t="s">
        <v>465</v>
      </c>
      <c r="H9" s="9" t="s">
        <v>56</v>
      </c>
      <c r="I9" s="42" t="s">
        <v>504</v>
      </c>
    </row>
    <row r="10" spans="1:9" ht="65.25" x14ac:dyDescent="0.55000000000000004">
      <c r="A10" s="61">
        <v>4</v>
      </c>
      <c r="B10" s="67" t="s">
        <v>466</v>
      </c>
      <c r="C10" s="63">
        <v>8365</v>
      </c>
      <c r="D10" s="63">
        <v>8365</v>
      </c>
      <c r="E10" s="64" t="s">
        <v>346</v>
      </c>
      <c r="F10" s="68" t="s">
        <v>467</v>
      </c>
      <c r="G10" s="68" t="s">
        <v>467</v>
      </c>
      <c r="H10" s="9" t="s">
        <v>56</v>
      </c>
      <c r="I10" s="42" t="s">
        <v>505</v>
      </c>
    </row>
    <row r="11" spans="1:9" ht="65.25" x14ac:dyDescent="0.55000000000000004">
      <c r="A11" s="61">
        <v>5</v>
      </c>
      <c r="B11" s="67" t="s">
        <v>468</v>
      </c>
      <c r="C11" s="63">
        <v>3500</v>
      </c>
      <c r="D11" s="63">
        <v>3500</v>
      </c>
      <c r="E11" s="64" t="s">
        <v>346</v>
      </c>
      <c r="F11" s="68" t="s">
        <v>469</v>
      </c>
      <c r="G11" s="68" t="s">
        <v>469</v>
      </c>
      <c r="H11" s="9" t="s">
        <v>56</v>
      </c>
      <c r="I11" s="42" t="s">
        <v>506</v>
      </c>
    </row>
    <row r="12" spans="1:9" ht="65.25" x14ac:dyDescent="0.55000000000000004">
      <c r="A12" s="61">
        <v>6</v>
      </c>
      <c r="B12" s="67" t="s">
        <v>470</v>
      </c>
      <c r="C12" s="63">
        <v>15000</v>
      </c>
      <c r="D12" s="63">
        <v>15000</v>
      </c>
      <c r="E12" s="64" t="s">
        <v>346</v>
      </c>
      <c r="F12" s="68" t="s">
        <v>471</v>
      </c>
      <c r="G12" s="68" t="s">
        <v>471</v>
      </c>
      <c r="H12" s="9" t="s">
        <v>56</v>
      </c>
      <c r="I12" s="42" t="s">
        <v>507</v>
      </c>
    </row>
    <row r="13" spans="1:9" ht="44.25" customHeight="1" x14ac:dyDescent="0.55000000000000004">
      <c r="A13" s="61">
        <v>7</v>
      </c>
      <c r="B13" s="67" t="s">
        <v>472</v>
      </c>
      <c r="C13" s="63">
        <v>5625</v>
      </c>
      <c r="D13" s="63">
        <v>5625</v>
      </c>
      <c r="E13" s="64" t="s">
        <v>346</v>
      </c>
      <c r="F13" s="68" t="s">
        <v>473</v>
      </c>
      <c r="G13" s="68" t="s">
        <v>473</v>
      </c>
      <c r="H13" s="9" t="s">
        <v>56</v>
      </c>
      <c r="I13" s="42" t="s">
        <v>508</v>
      </c>
    </row>
    <row r="14" spans="1:9" ht="65.25" x14ac:dyDescent="0.55000000000000004">
      <c r="A14" s="61">
        <v>8</v>
      </c>
      <c r="B14" s="67" t="s">
        <v>474</v>
      </c>
      <c r="C14" s="63">
        <v>15000</v>
      </c>
      <c r="D14" s="63">
        <v>15000</v>
      </c>
      <c r="E14" s="64" t="s">
        <v>346</v>
      </c>
      <c r="F14" s="68" t="s">
        <v>471</v>
      </c>
      <c r="G14" s="68" t="s">
        <v>471</v>
      </c>
      <c r="H14" s="9" t="s">
        <v>56</v>
      </c>
      <c r="I14" s="42" t="s">
        <v>509</v>
      </c>
    </row>
    <row r="15" spans="1:9" ht="65.25" x14ac:dyDescent="0.55000000000000004">
      <c r="A15" s="61">
        <v>9</v>
      </c>
      <c r="B15" s="67" t="s">
        <v>475</v>
      </c>
      <c r="C15" s="63">
        <v>11405</v>
      </c>
      <c r="D15" s="63">
        <v>11405</v>
      </c>
      <c r="E15" s="64" t="s">
        <v>346</v>
      </c>
      <c r="F15" s="68" t="s">
        <v>476</v>
      </c>
      <c r="G15" s="68" t="s">
        <v>476</v>
      </c>
      <c r="H15" s="9" t="s">
        <v>56</v>
      </c>
      <c r="I15" s="42" t="s">
        <v>510</v>
      </c>
    </row>
    <row r="16" spans="1:9" ht="65.25" x14ac:dyDescent="0.55000000000000004">
      <c r="A16" s="61">
        <v>10</v>
      </c>
      <c r="B16" s="67" t="s">
        <v>477</v>
      </c>
      <c r="C16" s="63">
        <v>5424.9</v>
      </c>
      <c r="D16" s="63">
        <v>5424.9</v>
      </c>
      <c r="E16" s="64" t="s">
        <v>346</v>
      </c>
      <c r="F16" s="68" t="s">
        <v>478</v>
      </c>
      <c r="G16" s="68" t="s">
        <v>478</v>
      </c>
      <c r="H16" s="9" t="s">
        <v>56</v>
      </c>
      <c r="I16" s="42" t="s">
        <v>511</v>
      </c>
    </row>
    <row r="17" spans="1:9" ht="65.25" x14ac:dyDescent="0.55000000000000004">
      <c r="A17" s="61">
        <v>11</v>
      </c>
      <c r="B17" s="67" t="s">
        <v>399</v>
      </c>
      <c r="C17" s="63">
        <v>42710</v>
      </c>
      <c r="D17" s="63">
        <v>42710</v>
      </c>
      <c r="E17" s="64" t="s">
        <v>346</v>
      </c>
      <c r="F17" s="68" t="s">
        <v>479</v>
      </c>
      <c r="G17" s="68" t="s">
        <v>479</v>
      </c>
      <c r="H17" s="9" t="s">
        <v>56</v>
      </c>
      <c r="I17" s="42" t="s">
        <v>512</v>
      </c>
    </row>
    <row r="18" spans="1:9" ht="65.25" x14ac:dyDescent="0.55000000000000004">
      <c r="A18" s="61">
        <v>12</v>
      </c>
      <c r="B18" s="67" t="s">
        <v>480</v>
      </c>
      <c r="C18" s="63">
        <v>24000</v>
      </c>
      <c r="D18" s="63">
        <v>24000</v>
      </c>
      <c r="E18" s="64" t="s">
        <v>346</v>
      </c>
      <c r="F18" s="68" t="s">
        <v>481</v>
      </c>
      <c r="G18" s="68" t="s">
        <v>481</v>
      </c>
      <c r="H18" s="9" t="s">
        <v>56</v>
      </c>
      <c r="I18" s="42" t="s">
        <v>513</v>
      </c>
    </row>
    <row r="19" spans="1:9" ht="65.25" x14ac:dyDescent="0.55000000000000004">
      <c r="A19" s="61">
        <v>13</v>
      </c>
      <c r="B19" s="67" t="s">
        <v>482</v>
      </c>
      <c r="C19" s="63">
        <v>38900</v>
      </c>
      <c r="D19" s="63">
        <v>38900</v>
      </c>
      <c r="E19" s="64" t="s">
        <v>346</v>
      </c>
      <c r="F19" s="68" t="s">
        <v>483</v>
      </c>
      <c r="G19" s="68" t="s">
        <v>483</v>
      </c>
      <c r="H19" s="9" t="s">
        <v>56</v>
      </c>
      <c r="I19" s="42" t="s">
        <v>514</v>
      </c>
    </row>
    <row r="20" spans="1:9" ht="48" x14ac:dyDescent="0.55000000000000004">
      <c r="A20" s="61">
        <v>14</v>
      </c>
      <c r="B20" s="67" t="s">
        <v>484</v>
      </c>
      <c r="C20" s="63">
        <v>3150</v>
      </c>
      <c r="D20" s="63">
        <v>3150</v>
      </c>
      <c r="E20" s="64" t="s">
        <v>346</v>
      </c>
      <c r="F20" s="68" t="s">
        <v>485</v>
      </c>
      <c r="G20" s="68" t="s">
        <v>485</v>
      </c>
      <c r="H20" s="9" t="s">
        <v>56</v>
      </c>
      <c r="I20" s="42" t="s">
        <v>515</v>
      </c>
    </row>
    <row r="21" spans="1:9" ht="48" x14ac:dyDescent="0.55000000000000004">
      <c r="A21" s="61">
        <v>15</v>
      </c>
      <c r="B21" s="67" t="s">
        <v>486</v>
      </c>
      <c r="C21" s="63">
        <v>5500</v>
      </c>
      <c r="D21" s="63">
        <v>5500</v>
      </c>
      <c r="E21" s="64" t="s">
        <v>346</v>
      </c>
      <c r="F21" s="68" t="s">
        <v>487</v>
      </c>
      <c r="G21" s="68" t="s">
        <v>487</v>
      </c>
      <c r="H21" s="9" t="s">
        <v>56</v>
      </c>
      <c r="I21" s="42" t="s">
        <v>516</v>
      </c>
    </row>
    <row r="22" spans="1:9" ht="65.25" x14ac:dyDescent="0.55000000000000004">
      <c r="A22" s="61">
        <v>16</v>
      </c>
      <c r="B22" s="67" t="s">
        <v>488</v>
      </c>
      <c r="C22" s="63">
        <v>6000</v>
      </c>
      <c r="D22" s="63">
        <v>6000</v>
      </c>
      <c r="E22" s="64" t="s">
        <v>346</v>
      </c>
      <c r="F22" s="68" t="s">
        <v>489</v>
      </c>
      <c r="G22" s="68" t="s">
        <v>489</v>
      </c>
      <c r="H22" s="9" t="s">
        <v>56</v>
      </c>
      <c r="I22" s="42" t="s">
        <v>517</v>
      </c>
    </row>
    <row r="23" spans="1:9" ht="65.25" x14ac:dyDescent="0.55000000000000004">
      <c r="A23" s="61">
        <v>17</v>
      </c>
      <c r="B23" s="67" t="s">
        <v>490</v>
      </c>
      <c r="C23" s="63">
        <v>5350</v>
      </c>
      <c r="D23" s="63">
        <v>5350</v>
      </c>
      <c r="E23" s="64" t="s">
        <v>346</v>
      </c>
      <c r="F23" s="68" t="s">
        <v>491</v>
      </c>
      <c r="G23" s="68" t="s">
        <v>491</v>
      </c>
      <c r="H23" s="9" t="s">
        <v>56</v>
      </c>
      <c r="I23" s="42" t="s">
        <v>518</v>
      </c>
    </row>
    <row r="24" spans="1:9" ht="48" x14ac:dyDescent="0.55000000000000004">
      <c r="A24" s="61">
        <v>18</v>
      </c>
      <c r="B24" s="67" t="s">
        <v>492</v>
      </c>
      <c r="C24" s="63">
        <v>1200</v>
      </c>
      <c r="D24" s="63">
        <v>1200</v>
      </c>
      <c r="E24" s="64" t="s">
        <v>346</v>
      </c>
      <c r="F24" s="68" t="s">
        <v>493</v>
      </c>
      <c r="G24" s="68" t="s">
        <v>493</v>
      </c>
      <c r="H24" s="9" t="s">
        <v>56</v>
      </c>
      <c r="I24" s="42" t="s">
        <v>519</v>
      </c>
    </row>
    <row r="25" spans="1:9" ht="48" x14ac:dyDescent="0.55000000000000004">
      <c r="A25" s="61">
        <v>19</v>
      </c>
      <c r="B25" s="67" t="s">
        <v>494</v>
      </c>
      <c r="C25" s="63">
        <v>5810</v>
      </c>
      <c r="D25" s="63">
        <v>5810</v>
      </c>
      <c r="E25" s="64" t="s">
        <v>346</v>
      </c>
      <c r="F25" s="68" t="s">
        <v>495</v>
      </c>
      <c r="G25" s="68" t="s">
        <v>495</v>
      </c>
      <c r="H25" s="9" t="s">
        <v>56</v>
      </c>
      <c r="I25" s="42" t="s">
        <v>520</v>
      </c>
    </row>
    <row r="26" spans="1:9" ht="65.25" x14ac:dyDescent="0.55000000000000004">
      <c r="A26" s="61">
        <v>20</v>
      </c>
      <c r="B26" s="67" t="s">
        <v>496</v>
      </c>
      <c r="C26" s="63">
        <v>13280</v>
      </c>
      <c r="D26" s="63">
        <v>13280</v>
      </c>
      <c r="E26" s="64" t="s">
        <v>346</v>
      </c>
      <c r="F26" s="68" t="s">
        <v>497</v>
      </c>
      <c r="G26" s="68" t="s">
        <v>497</v>
      </c>
      <c r="H26" s="9" t="s">
        <v>56</v>
      </c>
      <c r="I26" s="42" t="s">
        <v>521</v>
      </c>
    </row>
    <row r="27" spans="1:9" ht="48" x14ac:dyDescent="0.55000000000000004">
      <c r="A27" s="61">
        <v>21</v>
      </c>
      <c r="B27" s="67" t="s">
        <v>498</v>
      </c>
      <c r="C27" s="63">
        <v>594</v>
      </c>
      <c r="D27" s="63">
        <v>594</v>
      </c>
      <c r="E27" s="64" t="s">
        <v>346</v>
      </c>
      <c r="F27" s="68" t="s">
        <v>499</v>
      </c>
      <c r="G27" s="68" t="s">
        <v>499</v>
      </c>
      <c r="H27" s="9" t="s">
        <v>56</v>
      </c>
      <c r="I27" s="42" t="s">
        <v>522</v>
      </c>
    </row>
    <row r="28" spans="1:9" ht="65.25" x14ac:dyDescent="0.55000000000000004">
      <c r="A28" s="61">
        <v>22</v>
      </c>
      <c r="B28" s="67" t="s">
        <v>345</v>
      </c>
      <c r="C28" s="63">
        <v>4302.8999999999996</v>
      </c>
      <c r="D28" s="63">
        <v>4302.8999999999996</v>
      </c>
      <c r="E28" s="64" t="s">
        <v>346</v>
      </c>
      <c r="F28" s="68" t="s">
        <v>459</v>
      </c>
      <c r="G28" s="68" t="s">
        <v>459</v>
      </c>
      <c r="H28" s="9" t="s">
        <v>56</v>
      </c>
      <c r="I28" s="42" t="s">
        <v>502</v>
      </c>
    </row>
  </sheetData>
  <autoFilter ref="I1:I28" xr:uid="{5684A883-C0F1-4B92-9669-FE6A3FC382A8}"/>
  <mergeCells count="5">
    <mergeCell ref="A5:I5"/>
    <mergeCell ref="A1:H1"/>
    <mergeCell ref="A2:I2"/>
    <mergeCell ref="A3:I3"/>
    <mergeCell ref="A4:I4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C165-C15A-43AB-9091-089E77060CB9}">
  <sheetPr>
    <tabColor rgb="FFFF0000"/>
  </sheetPr>
  <dimension ref="A1:J21"/>
  <sheetViews>
    <sheetView workbookViewId="0">
      <selection activeCell="B7" sqref="B7:I21"/>
    </sheetView>
  </sheetViews>
  <sheetFormatPr defaultRowHeight="24" x14ac:dyDescent="0.55000000000000004"/>
  <cols>
    <col min="1" max="1" width="5" style="60" customWidth="1"/>
    <col min="2" max="2" width="48.125" style="60" customWidth="1"/>
    <col min="3" max="3" width="12.75" style="60" customWidth="1"/>
    <col min="4" max="4" width="13" style="60" customWidth="1"/>
    <col min="5" max="5" width="12.625" style="60" customWidth="1"/>
    <col min="6" max="7" width="15.5" style="60" customWidth="1"/>
    <col min="8" max="8" width="12.5" style="60" customWidth="1"/>
    <col min="9" max="9" width="18.25" style="60" customWidth="1"/>
    <col min="10" max="10" width="9" style="60"/>
    <col min="11" max="11" width="32.375" style="60" customWidth="1"/>
    <col min="12" max="16384" width="9" style="60"/>
  </cols>
  <sheetData>
    <row r="1" spans="1:10" s="51" customFormat="1" ht="15" customHeight="1" x14ac:dyDescent="0.2">
      <c r="A1" s="95"/>
      <c r="B1" s="95"/>
      <c r="C1" s="95"/>
      <c r="D1" s="95"/>
      <c r="E1" s="95"/>
      <c r="F1" s="95"/>
      <c r="G1" s="95"/>
      <c r="H1" s="95"/>
      <c r="I1" s="50" t="s">
        <v>164</v>
      </c>
    </row>
    <row r="2" spans="1:10" s="51" customFormat="1" ht="18" customHeight="1" x14ac:dyDescent="0.2">
      <c r="A2" s="96" t="s">
        <v>738</v>
      </c>
      <c r="B2" s="96"/>
      <c r="C2" s="96"/>
      <c r="D2" s="96"/>
      <c r="E2" s="96"/>
      <c r="F2" s="96"/>
      <c r="G2" s="96"/>
      <c r="H2" s="96"/>
      <c r="I2" s="96"/>
    </row>
    <row r="3" spans="1:10" s="51" customFormat="1" ht="18" customHeight="1" x14ac:dyDescent="0.2">
      <c r="A3" s="97" t="s">
        <v>108</v>
      </c>
      <c r="B3" s="97"/>
      <c r="C3" s="97"/>
      <c r="D3" s="97"/>
      <c r="E3" s="97"/>
      <c r="F3" s="97"/>
      <c r="G3" s="97"/>
      <c r="H3" s="97"/>
      <c r="I3" s="97"/>
    </row>
    <row r="4" spans="1:10" s="51" customFormat="1" ht="17.25" customHeight="1" x14ac:dyDescent="0.2">
      <c r="A4" s="97" t="s">
        <v>500</v>
      </c>
      <c r="B4" s="97"/>
      <c r="C4" s="97"/>
      <c r="D4" s="97"/>
      <c r="E4" s="97"/>
      <c r="F4" s="97"/>
      <c r="G4" s="97"/>
      <c r="H4" s="97"/>
      <c r="I4" s="97"/>
    </row>
    <row r="5" spans="1:10" s="51" customFormat="1" ht="9.75" customHeight="1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10" s="51" customFormat="1" ht="69" customHeight="1" x14ac:dyDescent="0.2">
      <c r="A6" s="43" t="s">
        <v>53</v>
      </c>
      <c r="B6" s="43" t="s">
        <v>57</v>
      </c>
      <c r="C6" s="43" t="s">
        <v>58</v>
      </c>
      <c r="D6" s="52" t="s">
        <v>59</v>
      </c>
      <c r="E6" s="53" t="s">
        <v>60</v>
      </c>
      <c r="F6" s="54" t="s">
        <v>61</v>
      </c>
      <c r="G6" s="52" t="s">
        <v>62</v>
      </c>
      <c r="H6" s="53" t="s">
        <v>55</v>
      </c>
      <c r="I6" s="53" t="s">
        <v>54</v>
      </c>
    </row>
    <row r="7" spans="1:10" ht="48" x14ac:dyDescent="0.55000000000000004">
      <c r="A7" s="61">
        <v>1</v>
      </c>
      <c r="B7" s="67" t="s">
        <v>523</v>
      </c>
      <c r="C7" s="66">
        <v>5425</v>
      </c>
      <c r="D7" s="66">
        <v>5425</v>
      </c>
      <c r="E7" s="61" t="s">
        <v>346</v>
      </c>
      <c r="F7" s="65" t="s">
        <v>524</v>
      </c>
      <c r="G7" s="75" t="s">
        <v>524</v>
      </c>
      <c r="H7" s="76" t="s">
        <v>56</v>
      </c>
      <c r="I7" s="42" t="s">
        <v>549</v>
      </c>
    </row>
    <row r="8" spans="1:10" ht="64.5" x14ac:dyDescent="0.55000000000000004">
      <c r="A8" s="61">
        <v>2</v>
      </c>
      <c r="B8" s="62" t="s">
        <v>525</v>
      </c>
      <c r="C8" s="66">
        <v>17040</v>
      </c>
      <c r="D8" s="66">
        <v>17040</v>
      </c>
      <c r="E8" s="61" t="s">
        <v>346</v>
      </c>
      <c r="F8" s="65" t="s">
        <v>526</v>
      </c>
      <c r="G8" s="75" t="s">
        <v>526</v>
      </c>
      <c r="H8" s="76" t="s">
        <v>56</v>
      </c>
      <c r="I8" s="42" t="s">
        <v>550</v>
      </c>
    </row>
    <row r="9" spans="1:10" ht="64.5" x14ac:dyDescent="0.55000000000000004">
      <c r="A9" s="61">
        <v>3</v>
      </c>
      <c r="B9" s="62" t="s">
        <v>527</v>
      </c>
      <c r="C9" s="66">
        <v>9940</v>
      </c>
      <c r="D9" s="66">
        <v>9940</v>
      </c>
      <c r="E9" s="64" t="s">
        <v>346</v>
      </c>
      <c r="F9" s="65" t="s">
        <v>528</v>
      </c>
      <c r="G9" s="75" t="s">
        <v>528</v>
      </c>
      <c r="H9" s="76" t="s">
        <v>56</v>
      </c>
      <c r="I9" s="42" t="s">
        <v>551</v>
      </c>
      <c r="J9" s="73"/>
    </row>
    <row r="10" spans="1:10" ht="48" x14ac:dyDescent="0.55000000000000004">
      <c r="A10" s="61">
        <v>4</v>
      </c>
      <c r="B10" s="67" t="s">
        <v>529</v>
      </c>
      <c r="C10" s="66">
        <v>47859</v>
      </c>
      <c r="D10" s="66">
        <v>47859</v>
      </c>
      <c r="E10" s="64" t="s">
        <v>346</v>
      </c>
      <c r="F10" s="65" t="s">
        <v>530</v>
      </c>
      <c r="G10" s="75" t="s">
        <v>530</v>
      </c>
      <c r="H10" s="76" t="s">
        <v>56</v>
      </c>
      <c r="I10" s="42" t="s">
        <v>552</v>
      </c>
      <c r="J10" s="72"/>
    </row>
    <row r="11" spans="1:10" ht="48" x14ac:dyDescent="0.55000000000000004">
      <c r="A11" s="61">
        <v>5</v>
      </c>
      <c r="B11" s="67" t="s">
        <v>531</v>
      </c>
      <c r="C11" s="66">
        <v>12750</v>
      </c>
      <c r="D11" s="66">
        <v>12750</v>
      </c>
      <c r="E11" s="64" t="s">
        <v>346</v>
      </c>
      <c r="F11" s="65" t="s">
        <v>532</v>
      </c>
      <c r="G11" s="75" t="s">
        <v>532</v>
      </c>
      <c r="H11" s="76" t="s">
        <v>56</v>
      </c>
      <c r="I11" s="42" t="s">
        <v>553</v>
      </c>
    </row>
    <row r="12" spans="1:10" ht="48" x14ac:dyDescent="0.55000000000000004">
      <c r="A12" s="61">
        <v>6</v>
      </c>
      <c r="B12" s="62" t="s">
        <v>533</v>
      </c>
      <c r="C12" s="66">
        <v>25238</v>
      </c>
      <c r="D12" s="66">
        <v>25238</v>
      </c>
      <c r="E12" s="64" t="s">
        <v>346</v>
      </c>
      <c r="F12" s="65" t="s">
        <v>534</v>
      </c>
      <c r="G12" s="75" t="s">
        <v>534</v>
      </c>
      <c r="H12" s="76" t="s">
        <v>56</v>
      </c>
      <c r="I12" s="42" t="s">
        <v>554</v>
      </c>
    </row>
    <row r="13" spans="1:10" ht="66" x14ac:dyDescent="0.55000000000000004">
      <c r="A13" s="61">
        <v>7</v>
      </c>
      <c r="B13" s="62" t="s">
        <v>535</v>
      </c>
      <c r="C13" s="66">
        <v>1290</v>
      </c>
      <c r="D13" s="66">
        <v>1290</v>
      </c>
      <c r="E13" s="64" t="s">
        <v>346</v>
      </c>
      <c r="F13" s="65" t="s">
        <v>536</v>
      </c>
      <c r="G13" s="75" t="s">
        <v>536</v>
      </c>
      <c r="H13" s="76" t="s">
        <v>56</v>
      </c>
      <c r="I13" s="42" t="s">
        <v>555</v>
      </c>
    </row>
    <row r="14" spans="1:10" ht="48" x14ac:dyDescent="0.55000000000000004">
      <c r="A14" s="61">
        <v>8</v>
      </c>
      <c r="B14" s="62" t="s">
        <v>535</v>
      </c>
      <c r="C14" s="66">
        <v>18626</v>
      </c>
      <c r="D14" s="66">
        <v>18626</v>
      </c>
      <c r="E14" s="64" t="s">
        <v>346</v>
      </c>
      <c r="F14" s="65" t="s">
        <v>537</v>
      </c>
      <c r="G14" s="75" t="s">
        <v>537</v>
      </c>
      <c r="H14" s="76" t="s">
        <v>56</v>
      </c>
      <c r="I14" s="42" t="s">
        <v>556</v>
      </c>
    </row>
    <row r="15" spans="1:10" ht="48" x14ac:dyDescent="0.55000000000000004">
      <c r="A15" s="61">
        <v>9</v>
      </c>
      <c r="B15" s="62" t="s">
        <v>538</v>
      </c>
      <c r="C15" s="66">
        <v>29990</v>
      </c>
      <c r="D15" s="66">
        <v>29990</v>
      </c>
      <c r="E15" s="64" t="s">
        <v>346</v>
      </c>
      <c r="F15" s="65" t="s">
        <v>539</v>
      </c>
      <c r="G15" s="75" t="s">
        <v>539</v>
      </c>
      <c r="H15" s="76" t="s">
        <v>56</v>
      </c>
      <c r="I15" s="42" t="s">
        <v>557</v>
      </c>
    </row>
    <row r="16" spans="1:10" ht="72" x14ac:dyDescent="0.55000000000000004">
      <c r="A16" s="61">
        <v>10</v>
      </c>
      <c r="B16" s="67" t="s">
        <v>540</v>
      </c>
      <c r="C16" s="66">
        <v>19500</v>
      </c>
      <c r="D16" s="66">
        <v>19500</v>
      </c>
      <c r="E16" s="64" t="s">
        <v>346</v>
      </c>
      <c r="F16" s="65" t="s">
        <v>541</v>
      </c>
      <c r="G16" s="75" t="s">
        <v>541</v>
      </c>
      <c r="H16" s="76" t="s">
        <v>56</v>
      </c>
      <c r="I16" s="42" t="s">
        <v>558</v>
      </c>
    </row>
    <row r="17" spans="1:9" ht="48" x14ac:dyDescent="0.55000000000000004">
      <c r="A17" s="61">
        <v>11</v>
      </c>
      <c r="B17" s="62" t="s">
        <v>542</v>
      </c>
      <c r="C17" s="66">
        <v>2825</v>
      </c>
      <c r="D17" s="66">
        <v>2825</v>
      </c>
      <c r="E17" s="64" t="s">
        <v>346</v>
      </c>
      <c r="F17" s="65" t="s">
        <v>543</v>
      </c>
      <c r="G17" s="75" t="s">
        <v>543</v>
      </c>
      <c r="H17" s="76" t="s">
        <v>56</v>
      </c>
      <c r="I17" s="42" t="s">
        <v>559</v>
      </c>
    </row>
    <row r="18" spans="1:9" ht="64.5" x14ac:dyDescent="0.55000000000000004">
      <c r="A18" s="61">
        <v>12</v>
      </c>
      <c r="B18" s="74" t="s">
        <v>544</v>
      </c>
      <c r="C18" s="66">
        <v>33600</v>
      </c>
      <c r="D18" s="66">
        <v>33600</v>
      </c>
      <c r="E18" s="64" t="s">
        <v>346</v>
      </c>
      <c r="F18" s="65" t="s">
        <v>545</v>
      </c>
      <c r="G18" s="75" t="s">
        <v>545</v>
      </c>
      <c r="H18" s="76" t="s">
        <v>56</v>
      </c>
      <c r="I18" s="42" t="s">
        <v>560</v>
      </c>
    </row>
    <row r="19" spans="1:9" ht="66" x14ac:dyDescent="0.55000000000000004">
      <c r="A19" s="61">
        <v>13</v>
      </c>
      <c r="B19" s="62" t="s">
        <v>376</v>
      </c>
      <c r="C19" s="63">
        <v>21000</v>
      </c>
      <c r="D19" s="63">
        <v>21000</v>
      </c>
      <c r="E19" s="64" t="s">
        <v>346</v>
      </c>
      <c r="F19" s="65" t="s">
        <v>546</v>
      </c>
      <c r="G19" s="75" t="s">
        <v>546</v>
      </c>
      <c r="H19" s="76" t="s">
        <v>56</v>
      </c>
      <c r="I19" s="42" t="s">
        <v>562</v>
      </c>
    </row>
    <row r="20" spans="1:9" ht="66" x14ac:dyDescent="0.55000000000000004">
      <c r="A20" s="61">
        <v>14</v>
      </c>
      <c r="B20" s="62" t="s">
        <v>378</v>
      </c>
      <c r="C20" s="63">
        <v>26800</v>
      </c>
      <c r="D20" s="63">
        <v>26800</v>
      </c>
      <c r="E20" s="64" t="s">
        <v>346</v>
      </c>
      <c r="F20" s="65" t="s">
        <v>547</v>
      </c>
      <c r="G20" s="75" t="s">
        <v>547</v>
      </c>
      <c r="H20" s="76" t="s">
        <v>56</v>
      </c>
      <c r="I20" s="42" t="s">
        <v>563</v>
      </c>
    </row>
    <row r="21" spans="1:9" ht="66" x14ac:dyDescent="0.55000000000000004">
      <c r="A21" s="61">
        <v>15</v>
      </c>
      <c r="B21" s="62" t="s">
        <v>380</v>
      </c>
      <c r="C21" s="63">
        <v>4600</v>
      </c>
      <c r="D21" s="63">
        <v>4600</v>
      </c>
      <c r="E21" s="64" t="s">
        <v>346</v>
      </c>
      <c r="F21" s="65" t="s">
        <v>548</v>
      </c>
      <c r="G21" s="75" t="s">
        <v>548</v>
      </c>
      <c r="H21" s="76" t="s">
        <v>56</v>
      </c>
      <c r="I21" s="42" t="s">
        <v>561</v>
      </c>
    </row>
  </sheetData>
  <mergeCells count="5">
    <mergeCell ref="A1:H1"/>
    <mergeCell ref="A2:I2"/>
    <mergeCell ref="A3:I3"/>
    <mergeCell ref="A4:I4"/>
    <mergeCell ref="A5:I5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F213-EA99-4A60-B5AD-6B10D76ACF59}">
  <sheetPr>
    <tabColor rgb="FFFF0000"/>
  </sheetPr>
  <dimension ref="A1:J34"/>
  <sheetViews>
    <sheetView topLeftCell="A32" workbookViewId="0">
      <selection activeCell="C7" sqref="C7:I30"/>
    </sheetView>
  </sheetViews>
  <sheetFormatPr defaultRowHeight="24" x14ac:dyDescent="0.55000000000000004"/>
  <cols>
    <col min="1" max="1" width="5" style="60" customWidth="1"/>
    <col min="2" max="2" width="33.75" style="60" customWidth="1"/>
    <col min="3" max="3" width="12.75" style="60" customWidth="1"/>
    <col min="4" max="4" width="13" style="60" customWidth="1"/>
    <col min="5" max="5" width="11.875" style="60" customWidth="1"/>
    <col min="6" max="7" width="15.5" style="60" customWidth="1"/>
    <col min="8" max="8" width="14.5" style="60" customWidth="1"/>
    <col min="9" max="9" width="14.625" style="60" customWidth="1"/>
    <col min="10" max="10" width="9" style="60"/>
    <col min="11" max="11" width="32.375" style="60" customWidth="1"/>
    <col min="12" max="16384" width="9" style="60"/>
  </cols>
  <sheetData>
    <row r="1" spans="1:10" s="51" customFormat="1" ht="15" customHeight="1" x14ac:dyDescent="0.2">
      <c r="A1" s="95"/>
      <c r="B1" s="95"/>
      <c r="C1" s="95"/>
      <c r="D1" s="95"/>
      <c r="E1" s="95"/>
      <c r="F1" s="95"/>
      <c r="G1" s="95"/>
      <c r="H1" s="95"/>
      <c r="I1" s="50" t="s">
        <v>164</v>
      </c>
    </row>
    <row r="2" spans="1:10" s="51" customFormat="1" ht="18" customHeight="1" x14ac:dyDescent="0.2">
      <c r="A2" s="96" t="s">
        <v>739</v>
      </c>
      <c r="B2" s="96"/>
      <c r="C2" s="96"/>
      <c r="D2" s="96"/>
      <c r="E2" s="96"/>
      <c r="F2" s="96"/>
      <c r="G2" s="96"/>
      <c r="H2" s="96"/>
      <c r="I2" s="96"/>
    </row>
    <row r="3" spans="1:10" s="51" customFormat="1" ht="18" customHeight="1" x14ac:dyDescent="0.2">
      <c r="A3" s="97" t="s">
        <v>108</v>
      </c>
      <c r="B3" s="97"/>
      <c r="C3" s="97"/>
      <c r="D3" s="97"/>
      <c r="E3" s="97"/>
      <c r="F3" s="97"/>
      <c r="G3" s="97"/>
      <c r="H3" s="97"/>
      <c r="I3" s="97"/>
    </row>
    <row r="4" spans="1:10" s="51" customFormat="1" ht="17.25" customHeight="1" x14ac:dyDescent="0.2">
      <c r="A4" s="97" t="s">
        <v>418</v>
      </c>
      <c r="B4" s="97"/>
      <c r="C4" s="97"/>
      <c r="D4" s="97"/>
      <c r="E4" s="97"/>
      <c r="F4" s="97"/>
      <c r="G4" s="97"/>
      <c r="H4" s="97"/>
      <c r="I4" s="97"/>
    </row>
    <row r="5" spans="1:10" s="51" customFormat="1" ht="9.75" customHeight="1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10" s="51" customFormat="1" ht="69" customHeight="1" x14ac:dyDescent="0.2">
      <c r="A6" s="43" t="s">
        <v>53</v>
      </c>
      <c r="B6" s="43" t="s">
        <v>57</v>
      </c>
      <c r="C6" s="43" t="s">
        <v>58</v>
      </c>
      <c r="D6" s="52" t="s">
        <v>59</v>
      </c>
      <c r="E6" s="53" t="s">
        <v>60</v>
      </c>
      <c r="F6" s="54" t="s">
        <v>61</v>
      </c>
      <c r="G6" s="43" t="s">
        <v>62</v>
      </c>
      <c r="H6" s="43" t="s">
        <v>55</v>
      </c>
      <c r="I6" s="58" t="s">
        <v>54</v>
      </c>
    </row>
    <row r="7" spans="1:10" ht="69.75" customHeight="1" x14ac:dyDescent="0.55000000000000004">
      <c r="A7" s="61">
        <v>1</v>
      </c>
      <c r="B7" s="67" t="s">
        <v>564</v>
      </c>
      <c r="C7" s="66">
        <v>1880</v>
      </c>
      <c r="D7" s="66">
        <v>1880</v>
      </c>
      <c r="E7" s="61" t="s">
        <v>346</v>
      </c>
      <c r="F7" s="65" t="s">
        <v>565</v>
      </c>
      <c r="G7" s="65" t="s">
        <v>565</v>
      </c>
      <c r="H7" s="76" t="s">
        <v>56</v>
      </c>
      <c r="I7" s="42" t="s">
        <v>615</v>
      </c>
    </row>
    <row r="8" spans="1:10" ht="66" x14ac:dyDescent="0.55000000000000004">
      <c r="A8" s="61">
        <v>2</v>
      </c>
      <c r="B8" s="67" t="s">
        <v>566</v>
      </c>
      <c r="C8" s="66">
        <v>27500</v>
      </c>
      <c r="D8" s="66">
        <v>27500</v>
      </c>
      <c r="E8" s="61" t="s">
        <v>346</v>
      </c>
      <c r="F8" s="65" t="s">
        <v>567</v>
      </c>
      <c r="G8" s="65" t="s">
        <v>567</v>
      </c>
      <c r="H8" s="76" t="s">
        <v>56</v>
      </c>
      <c r="I8" s="42" t="s">
        <v>616</v>
      </c>
    </row>
    <row r="9" spans="1:10" ht="63" customHeight="1" x14ac:dyDescent="0.55000000000000004">
      <c r="A9" s="61">
        <v>3</v>
      </c>
      <c r="B9" s="62" t="s">
        <v>568</v>
      </c>
      <c r="C9" s="66">
        <v>15000</v>
      </c>
      <c r="D9" s="66">
        <v>15000</v>
      </c>
      <c r="E9" s="61" t="s">
        <v>346</v>
      </c>
      <c r="F9" s="65" t="s">
        <v>569</v>
      </c>
      <c r="G9" s="65" t="s">
        <v>569</v>
      </c>
      <c r="H9" s="76" t="s">
        <v>56</v>
      </c>
      <c r="I9" s="42" t="s">
        <v>617</v>
      </c>
    </row>
    <row r="10" spans="1:10" ht="64.5" customHeight="1" x14ac:dyDescent="0.55000000000000004">
      <c r="A10" s="61">
        <v>4</v>
      </c>
      <c r="B10" s="62" t="s">
        <v>570</v>
      </c>
      <c r="C10" s="66">
        <v>27200</v>
      </c>
      <c r="D10" s="66">
        <v>27200</v>
      </c>
      <c r="E10" s="64" t="s">
        <v>346</v>
      </c>
      <c r="F10" s="65" t="s">
        <v>571</v>
      </c>
      <c r="G10" s="65" t="s">
        <v>571</v>
      </c>
      <c r="H10" s="76" t="s">
        <v>56</v>
      </c>
      <c r="I10" s="42" t="s">
        <v>619</v>
      </c>
      <c r="J10" s="73"/>
    </row>
    <row r="11" spans="1:10" ht="68.25" customHeight="1" x14ac:dyDescent="0.55000000000000004">
      <c r="A11" s="61">
        <v>5</v>
      </c>
      <c r="B11" s="67" t="s">
        <v>572</v>
      </c>
      <c r="C11" s="66">
        <v>52800</v>
      </c>
      <c r="D11" s="66">
        <v>52800</v>
      </c>
      <c r="E11" s="64" t="s">
        <v>346</v>
      </c>
      <c r="F11" s="65" t="s">
        <v>573</v>
      </c>
      <c r="G11" s="65" t="s">
        <v>573</v>
      </c>
      <c r="H11" s="76" t="s">
        <v>56</v>
      </c>
      <c r="I11" s="42" t="s">
        <v>618</v>
      </c>
      <c r="J11" s="72"/>
    </row>
    <row r="12" spans="1:10" ht="68.25" customHeight="1" x14ac:dyDescent="0.55000000000000004">
      <c r="A12" s="61">
        <v>6</v>
      </c>
      <c r="B12" s="67" t="s">
        <v>574</v>
      </c>
      <c r="C12" s="66">
        <v>41000</v>
      </c>
      <c r="D12" s="66">
        <v>41000</v>
      </c>
      <c r="E12" s="64" t="s">
        <v>346</v>
      </c>
      <c r="F12" s="65" t="s">
        <v>575</v>
      </c>
      <c r="G12" s="65" t="s">
        <v>575</v>
      </c>
      <c r="H12" s="76" t="s">
        <v>56</v>
      </c>
      <c r="I12" s="42" t="s">
        <v>620</v>
      </c>
    </row>
    <row r="13" spans="1:10" ht="59.25" customHeight="1" x14ac:dyDescent="0.55000000000000004">
      <c r="A13" s="61">
        <v>7</v>
      </c>
      <c r="B13" s="62" t="s">
        <v>576</v>
      </c>
      <c r="C13" s="66">
        <v>15000</v>
      </c>
      <c r="D13" s="66">
        <v>15000</v>
      </c>
      <c r="E13" s="64" t="s">
        <v>346</v>
      </c>
      <c r="F13" s="65" t="s">
        <v>577</v>
      </c>
      <c r="G13" s="65" t="s">
        <v>577</v>
      </c>
      <c r="H13" s="76" t="s">
        <v>56</v>
      </c>
      <c r="I13" s="42" t="s">
        <v>623</v>
      </c>
    </row>
    <row r="14" spans="1:10" ht="63" customHeight="1" x14ac:dyDescent="0.55000000000000004">
      <c r="A14" s="61">
        <v>8</v>
      </c>
      <c r="B14" s="62" t="s">
        <v>578</v>
      </c>
      <c r="C14" s="66">
        <v>15330</v>
      </c>
      <c r="D14" s="66">
        <v>15330</v>
      </c>
      <c r="E14" s="64" t="s">
        <v>346</v>
      </c>
      <c r="F14" s="65" t="s">
        <v>579</v>
      </c>
      <c r="G14" s="65" t="s">
        <v>579</v>
      </c>
      <c r="H14" s="76" t="s">
        <v>56</v>
      </c>
      <c r="I14" s="42" t="s">
        <v>622</v>
      </c>
    </row>
    <row r="15" spans="1:10" ht="60.75" customHeight="1" x14ac:dyDescent="0.55000000000000004">
      <c r="A15" s="61">
        <v>9</v>
      </c>
      <c r="B15" s="62" t="s">
        <v>580</v>
      </c>
      <c r="C15" s="66">
        <v>23000</v>
      </c>
      <c r="D15" s="66">
        <v>23000</v>
      </c>
      <c r="E15" s="64" t="s">
        <v>346</v>
      </c>
      <c r="F15" s="65" t="s">
        <v>581</v>
      </c>
      <c r="G15" s="65" t="s">
        <v>581</v>
      </c>
      <c r="H15" s="76" t="s">
        <v>56</v>
      </c>
      <c r="I15" s="42" t="s">
        <v>621</v>
      </c>
    </row>
    <row r="16" spans="1:10" ht="48" x14ac:dyDescent="0.55000000000000004">
      <c r="A16" s="61">
        <v>10</v>
      </c>
      <c r="B16" s="62" t="s">
        <v>582</v>
      </c>
      <c r="C16" s="66">
        <v>14580</v>
      </c>
      <c r="D16" s="66">
        <v>14580</v>
      </c>
      <c r="E16" s="64" t="s">
        <v>346</v>
      </c>
      <c r="F16" s="65" t="s">
        <v>583</v>
      </c>
      <c r="G16" s="65" t="s">
        <v>583</v>
      </c>
      <c r="H16" s="76" t="s">
        <v>56</v>
      </c>
      <c r="I16" s="42" t="s">
        <v>624</v>
      </c>
    </row>
    <row r="17" spans="1:9" ht="57" customHeight="1" x14ac:dyDescent="0.55000000000000004">
      <c r="A17" s="61">
        <v>11</v>
      </c>
      <c r="B17" s="67" t="s">
        <v>584</v>
      </c>
      <c r="C17" s="66">
        <v>59000</v>
      </c>
      <c r="D17" s="66">
        <v>59000</v>
      </c>
      <c r="E17" s="64" t="s">
        <v>346</v>
      </c>
      <c r="F17" s="65" t="s">
        <v>585</v>
      </c>
      <c r="G17" s="65" t="s">
        <v>585</v>
      </c>
      <c r="H17" s="76" t="s">
        <v>56</v>
      </c>
      <c r="I17" s="42" t="s">
        <v>625</v>
      </c>
    </row>
    <row r="18" spans="1:9" ht="64.5" x14ac:dyDescent="0.55000000000000004">
      <c r="A18" s="61">
        <v>12</v>
      </c>
      <c r="B18" s="62" t="s">
        <v>586</v>
      </c>
      <c r="C18" s="66">
        <v>1750</v>
      </c>
      <c r="D18" s="66">
        <v>1750</v>
      </c>
      <c r="E18" s="64" t="s">
        <v>346</v>
      </c>
      <c r="F18" s="65" t="s">
        <v>587</v>
      </c>
      <c r="G18" s="65" t="s">
        <v>587</v>
      </c>
      <c r="H18" s="76" t="s">
        <v>56</v>
      </c>
      <c r="I18" s="42" t="s">
        <v>626</v>
      </c>
    </row>
    <row r="19" spans="1:9" ht="64.5" x14ac:dyDescent="0.55000000000000004">
      <c r="A19" s="61">
        <v>13</v>
      </c>
      <c r="B19" s="67" t="s">
        <v>391</v>
      </c>
      <c r="C19" s="66">
        <v>12840</v>
      </c>
      <c r="D19" s="66">
        <v>12840</v>
      </c>
      <c r="E19" s="64" t="s">
        <v>346</v>
      </c>
      <c r="F19" s="65" t="s">
        <v>588</v>
      </c>
      <c r="G19" s="65" t="s">
        <v>588</v>
      </c>
      <c r="H19" s="76" t="s">
        <v>56</v>
      </c>
      <c r="I19" s="42" t="s">
        <v>627</v>
      </c>
    </row>
    <row r="20" spans="1:9" ht="64.5" x14ac:dyDescent="0.55000000000000004">
      <c r="A20" s="61">
        <v>14</v>
      </c>
      <c r="B20" s="67" t="s">
        <v>589</v>
      </c>
      <c r="C20" s="66">
        <v>28100</v>
      </c>
      <c r="D20" s="66">
        <v>28100</v>
      </c>
      <c r="E20" s="64" t="s">
        <v>346</v>
      </c>
      <c r="F20" s="65" t="s">
        <v>590</v>
      </c>
      <c r="G20" s="65" t="s">
        <v>590</v>
      </c>
      <c r="H20" s="76" t="s">
        <v>56</v>
      </c>
      <c r="I20" s="42" t="s">
        <v>628</v>
      </c>
    </row>
    <row r="21" spans="1:9" ht="64.5" x14ac:dyDescent="0.55000000000000004">
      <c r="A21" s="61">
        <v>15</v>
      </c>
      <c r="B21" s="67" t="s">
        <v>591</v>
      </c>
      <c r="C21" s="66">
        <v>32200</v>
      </c>
      <c r="D21" s="66">
        <v>32200</v>
      </c>
      <c r="E21" s="64" t="s">
        <v>346</v>
      </c>
      <c r="F21" s="65" t="s">
        <v>592</v>
      </c>
      <c r="G21" s="65" t="s">
        <v>592</v>
      </c>
      <c r="H21" s="76" t="s">
        <v>56</v>
      </c>
      <c r="I21" s="42" t="s">
        <v>629</v>
      </c>
    </row>
    <row r="22" spans="1:9" ht="64.5" x14ac:dyDescent="0.55000000000000004">
      <c r="A22" s="61">
        <v>16</v>
      </c>
      <c r="B22" s="67" t="s">
        <v>593</v>
      </c>
      <c r="C22" s="66">
        <v>1300</v>
      </c>
      <c r="D22" s="66">
        <v>1300</v>
      </c>
      <c r="E22" s="64" t="s">
        <v>346</v>
      </c>
      <c r="F22" s="65" t="s">
        <v>594</v>
      </c>
      <c r="G22" s="65" t="s">
        <v>594</v>
      </c>
      <c r="H22" s="76" t="s">
        <v>56</v>
      </c>
      <c r="I22" s="42" t="s">
        <v>630</v>
      </c>
    </row>
    <row r="23" spans="1:9" ht="64.5" x14ac:dyDescent="0.55000000000000004">
      <c r="A23" s="61">
        <v>17</v>
      </c>
      <c r="B23" s="67" t="s">
        <v>595</v>
      </c>
      <c r="C23" s="66">
        <v>9060</v>
      </c>
      <c r="D23" s="66">
        <v>9060</v>
      </c>
      <c r="E23" s="64" t="s">
        <v>346</v>
      </c>
      <c r="F23" s="65" t="s">
        <v>596</v>
      </c>
      <c r="G23" s="65" t="s">
        <v>596</v>
      </c>
      <c r="H23" s="76" t="s">
        <v>56</v>
      </c>
      <c r="I23" s="42" t="s">
        <v>631</v>
      </c>
    </row>
    <row r="24" spans="1:9" ht="48" x14ac:dyDescent="0.55000000000000004">
      <c r="A24" s="61">
        <v>18</v>
      </c>
      <c r="B24" s="67" t="s">
        <v>597</v>
      </c>
      <c r="C24" s="66">
        <v>10000</v>
      </c>
      <c r="D24" s="66">
        <v>10000</v>
      </c>
      <c r="E24" s="64" t="s">
        <v>346</v>
      </c>
      <c r="F24" s="65" t="s">
        <v>598</v>
      </c>
      <c r="G24" s="65" t="s">
        <v>598</v>
      </c>
      <c r="H24" s="76" t="s">
        <v>56</v>
      </c>
      <c r="I24" s="42" t="s">
        <v>632</v>
      </c>
    </row>
    <row r="25" spans="1:9" ht="64.5" x14ac:dyDescent="0.55000000000000004">
      <c r="A25" s="61">
        <v>19</v>
      </c>
      <c r="B25" s="67" t="s">
        <v>599</v>
      </c>
      <c r="C25" s="66">
        <v>424700</v>
      </c>
      <c r="D25" s="66">
        <v>424700</v>
      </c>
      <c r="E25" s="64" t="s">
        <v>346</v>
      </c>
      <c r="F25" s="65" t="s">
        <v>600</v>
      </c>
      <c r="G25" s="65" t="s">
        <v>600</v>
      </c>
      <c r="H25" s="76" t="s">
        <v>56</v>
      </c>
      <c r="I25" s="42" t="s">
        <v>633</v>
      </c>
    </row>
    <row r="26" spans="1:9" ht="48" x14ac:dyDescent="0.55000000000000004">
      <c r="A26" s="61">
        <v>20</v>
      </c>
      <c r="B26" s="67" t="s">
        <v>601</v>
      </c>
      <c r="C26" s="66">
        <v>24000</v>
      </c>
      <c r="D26" s="66">
        <v>24000</v>
      </c>
      <c r="E26" s="64" t="s">
        <v>346</v>
      </c>
      <c r="F26" s="65" t="s">
        <v>602</v>
      </c>
      <c r="G26" s="65" t="s">
        <v>602</v>
      </c>
      <c r="H26" s="76" t="s">
        <v>56</v>
      </c>
      <c r="I26" s="42" t="s">
        <v>634</v>
      </c>
    </row>
    <row r="27" spans="1:9" ht="64.5" x14ac:dyDescent="0.55000000000000004">
      <c r="A27" s="61">
        <v>21</v>
      </c>
      <c r="B27" s="67" t="s">
        <v>603</v>
      </c>
      <c r="C27" s="66">
        <v>25950</v>
      </c>
      <c r="D27" s="66">
        <v>25950</v>
      </c>
      <c r="E27" s="64" t="s">
        <v>346</v>
      </c>
      <c r="F27" s="65" t="s">
        <v>604</v>
      </c>
      <c r="G27" s="65" t="s">
        <v>604</v>
      </c>
      <c r="H27" s="76" t="s">
        <v>56</v>
      </c>
      <c r="I27" s="42" t="s">
        <v>635</v>
      </c>
    </row>
    <row r="28" spans="1:9" ht="48" x14ac:dyDescent="0.55000000000000004">
      <c r="A28" s="61">
        <v>22</v>
      </c>
      <c r="B28" s="62" t="s">
        <v>605</v>
      </c>
      <c r="C28" s="66">
        <v>3550</v>
      </c>
      <c r="D28" s="66">
        <v>3550</v>
      </c>
      <c r="E28" s="64" t="s">
        <v>346</v>
      </c>
      <c r="F28" s="65" t="s">
        <v>606</v>
      </c>
      <c r="G28" s="65" t="s">
        <v>606</v>
      </c>
      <c r="H28" s="76" t="s">
        <v>56</v>
      </c>
      <c r="I28" s="42" t="s">
        <v>636</v>
      </c>
    </row>
    <row r="29" spans="1:9" ht="64.5" x14ac:dyDescent="0.55000000000000004">
      <c r="A29" s="61">
        <v>23</v>
      </c>
      <c r="B29" s="62" t="s">
        <v>607</v>
      </c>
      <c r="C29" s="66">
        <v>50000</v>
      </c>
      <c r="D29" s="66">
        <v>50000</v>
      </c>
      <c r="E29" s="64" t="s">
        <v>346</v>
      </c>
      <c r="F29" s="65" t="s">
        <v>608</v>
      </c>
      <c r="G29" s="65" t="s">
        <v>608</v>
      </c>
      <c r="H29" s="76" t="s">
        <v>56</v>
      </c>
      <c r="I29" s="42" t="s">
        <v>637</v>
      </c>
    </row>
    <row r="30" spans="1:9" ht="64.5" x14ac:dyDescent="0.55000000000000004">
      <c r="A30" s="61">
        <v>27</v>
      </c>
      <c r="B30" s="62" t="s">
        <v>609</v>
      </c>
      <c r="C30" s="66">
        <v>11900</v>
      </c>
      <c r="D30" s="66">
        <v>11900</v>
      </c>
      <c r="E30" s="64" t="s">
        <v>346</v>
      </c>
      <c r="F30" s="65" t="s">
        <v>610</v>
      </c>
      <c r="G30" s="65" t="s">
        <v>610</v>
      </c>
      <c r="H30" s="76" t="s">
        <v>56</v>
      </c>
      <c r="I30" s="42" t="s">
        <v>638</v>
      </c>
    </row>
    <row r="31" spans="1:9" ht="64.5" x14ac:dyDescent="0.55000000000000004">
      <c r="A31" s="61">
        <v>28</v>
      </c>
      <c r="B31" s="62" t="s">
        <v>611</v>
      </c>
      <c r="C31" s="66">
        <v>8214</v>
      </c>
      <c r="D31" s="66">
        <v>8214</v>
      </c>
      <c r="E31" s="64" t="s">
        <v>346</v>
      </c>
      <c r="F31" s="65" t="s">
        <v>612</v>
      </c>
      <c r="G31" s="65" t="s">
        <v>612</v>
      </c>
      <c r="H31" s="76" t="s">
        <v>56</v>
      </c>
      <c r="I31" s="42" t="s">
        <v>639</v>
      </c>
    </row>
    <row r="32" spans="1:9" ht="60.75" customHeight="1" x14ac:dyDescent="0.55000000000000004">
      <c r="A32" s="61">
        <v>30</v>
      </c>
      <c r="B32" s="62" t="s">
        <v>376</v>
      </c>
      <c r="C32" s="63">
        <v>18200</v>
      </c>
      <c r="D32" s="63">
        <v>18200</v>
      </c>
      <c r="E32" s="64" t="s">
        <v>346</v>
      </c>
      <c r="F32" s="65" t="s">
        <v>640</v>
      </c>
      <c r="G32" s="65" t="s">
        <v>640</v>
      </c>
      <c r="H32" s="76" t="s">
        <v>56</v>
      </c>
      <c r="I32" s="42" t="s">
        <v>641</v>
      </c>
    </row>
    <row r="33" spans="1:9" ht="60.75" customHeight="1" x14ac:dyDescent="0.55000000000000004">
      <c r="A33" s="61">
        <v>31</v>
      </c>
      <c r="B33" s="62" t="s">
        <v>378</v>
      </c>
      <c r="C33" s="63">
        <v>33900</v>
      </c>
      <c r="D33" s="63">
        <v>33900</v>
      </c>
      <c r="E33" s="64" t="s">
        <v>346</v>
      </c>
      <c r="F33" s="65" t="s">
        <v>613</v>
      </c>
      <c r="G33" s="65" t="s">
        <v>613</v>
      </c>
      <c r="H33" s="76" t="s">
        <v>56</v>
      </c>
      <c r="I33" s="42" t="s">
        <v>642</v>
      </c>
    </row>
    <row r="34" spans="1:9" ht="60.75" customHeight="1" x14ac:dyDescent="0.55000000000000004">
      <c r="A34" s="61">
        <v>32</v>
      </c>
      <c r="B34" s="62" t="s">
        <v>380</v>
      </c>
      <c r="C34" s="63">
        <v>16600</v>
      </c>
      <c r="D34" s="63">
        <v>16600</v>
      </c>
      <c r="E34" s="64" t="s">
        <v>346</v>
      </c>
      <c r="F34" s="65" t="s">
        <v>614</v>
      </c>
      <c r="G34" s="65" t="s">
        <v>614</v>
      </c>
      <c r="H34" s="76" t="s">
        <v>56</v>
      </c>
      <c r="I34" s="42" t="s">
        <v>643</v>
      </c>
    </row>
  </sheetData>
  <autoFilter ref="I1:I34" xr:uid="{C5ACF213-EA99-4A60-B5AD-6B10D76ACF59}"/>
  <mergeCells count="5">
    <mergeCell ref="A1:H1"/>
    <mergeCell ref="A2:I2"/>
    <mergeCell ref="A3:I3"/>
    <mergeCell ref="A4:I4"/>
    <mergeCell ref="A5:I5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2E8E-FC28-4A2C-98F6-73B3C3B7A097}">
  <sheetPr>
    <tabColor rgb="FFFF0000"/>
  </sheetPr>
  <dimension ref="A1:I20"/>
  <sheetViews>
    <sheetView topLeftCell="A16" workbookViewId="0">
      <selection activeCell="F7" sqref="F7:I20"/>
    </sheetView>
  </sheetViews>
  <sheetFormatPr defaultRowHeight="14.25" x14ac:dyDescent="0.2"/>
  <cols>
    <col min="2" max="2" width="24.125" style="77" bestFit="1" customWidth="1"/>
    <col min="3" max="4" width="9.625" bestFit="1" customWidth="1"/>
    <col min="5" max="5" width="9.375" bestFit="1" customWidth="1"/>
    <col min="6" max="6" width="17.375" customWidth="1"/>
    <col min="7" max="7" width="16.875" customWidth="1"/>
    <col min="8" max="8" width="12.875" customWidth="1"/>
    <col min="9" max="9" width="12.75" bestFit="1" customWidth="1"/>
  </cols>
  <sheetData>
    <row r="1" spans="1:9" s="51" customFormat="1" ht="15" customHeight="1" x14ac:dyDescent="0.2">
      <c r="A1" s="95"/>
      <c r="B1" s="95"/>
      <c r="C1" s="95"/>
      <c r="D1" s="95"/>
      <c r="E1" s="95"/>
      <c r="F1" s="95"/>
      <c r="G1" s="95"/>
      <c r="H1" s="95"/>
      <c r="I1" s="50" t="s">
        <v>164</v>
      </c>
    </row>
    <row r="2" spans="1:9" s="51" customFormat="1" ht="18" customHeight="1" x14ac:dyDescent="0.2">
      <c r="A2" s="96" t="s">
        <v>740</v>
      </c>
      <c r="B2" s="96"/>
      <c r="C2" s="96"/>
      <c r="D2" s="96"/>
      <c r="E2" s="96"/>
      <c r="F2" s="96"/>
      <c r="G2" s="96"/>
      <c r="H2" s="96"/>
      <c r="I2" s="96"/>
    </row>
    <row r="3" spans="1:9" s="51" customFormat="1" ht="18" customHeight="1" x14ac:dyDescent="0.2">
      <c r="A3" s="97" t="s">
        <v>108</v>
      </c>
      <c r="B3" s="97"/>
      <c r="C3" s="97"/>
      <c r="D3" s="97"/>
      <c r="E3" s="97"/>
      <c r="F3" s="97"/>
      <c r="G3" s="97"/>
      <c r="H3" s="97"/>
      <c r="I3" s="97"/>
    </row>
    <row r="4" spans="1:9" s="51" customFormat="1" ht="17.25" customHeight="1" x14ac:dyDescent="0.2">
      <c r="A4" s="97" t="s">
        <v>418</v>
      </c>
      <c r="B4" s="97"/>
      <c r="C4" s="97"/>
      <c r="D4" s="97"/>
      <c r="E4" s="97"/>
      <c r="F4" s="97"/>
      <c r="G4" s="97"/>
      <c r="H4" s="97"/>
      <c r="I4" s="97"/>
    </row>
    <row r="5" spans="1:9" s="51" customFormat="1" ht="9.75" customHeight="1" x14ac:dyDescent="0.2">
      <c r="A5" s="91"/>
      <c r="B5" s="91"/>
      <c r="C5" s="91"/>
      <c r="D5" s="91"/>
      <c r="E5" s="91"/>
      <c r="F5" s="91"/>
      <c r="G5" s="91"/>
      <c r="H5" s="91"/>
      <c r="I5" s="91"/>
    </row>
    <row r="6" spans="1:9" s="51" customFormat="1" ht="69" customHeight="1" x14ac:dyDescent="0.2">
      <c r="A6" s="43" t="s">
        <v>53</v>
      </c>
      <c r="B6" s="43" t="s">
        <v>57</v>
      </c>
      <c r="C6" s="43" t="s">
        <v>58</v>
      </c>
      <c r="D6" s="52" t="s">
        <v>59</v>
      </c>
      <c r="E6" s="53" t="s">
        <v>60</v>
      </c>
      <c r="F6" s="54" t="s">
        <v>61</v>
      </c>
      <c r="G6" s="43" t="s">
        <v>62</v>
      </c>
      <c r="H6" s="43" t="s">
        <v>55</v>
      </c>
      <c r="I6" s="58" t="s">
        <v>54</v>
      </c>
    </row>
    <row r="7" spans="1:9" s="45" customFormat="1" ht="72" x14ac:dyDescent="0.2">
      <c r="A7" s="44">
        <v>1</v>
      </c>
      <c r="B7" s="42" t="s">
        <v>644</v>
      </c>
      <c r="C7" s="46">
        <v>41684</v>
      </c>
      <c r="D7" s="46">
        <v>41684</v>
      </c>
      <c r="E7" s="47" t="s">
        <v>346</v>
      </c>
      <c r="F7" s="48" t="s">
        <v>645</v>
      </c>
      <c r="G7" s="48" t="s">
        <v>645</v>
      </c>
      <c r="H7" s="9" t="s">
        <v>56</v>
      </c>
      <c r="I7" s="42" t="s">
        <v>646</v>
      </c>
    </row>
    <row r="8" spans="1:9" ht="96" x14ac:dyDescent="0.2">
      <c r="A8" s="44">
        <v>2</v>
      </c>
      <c r="B8" s="42" t="s">
        <v>647</v>
      </c>
      <c r="C8" s="46">
        <v>18000</v>
      </c>
      <c r="D8" s="46">
        <v>18000</v>
      </c>
      <c r="E8" s="47" t="s">
        <v>346</v>
      </c>
      <c r="F8" s="48" t="s">
        <v>648</v>
      </c>
      <c r="G8" s="48" t="s">
        <v>648</v>
      </c>
      <c r="H8" s="9" t="s">
        <v>56</v>
      </c>
      <c r="I8" s="42" t="s">
        <v>649</v>
      </c>
    </row>
    <row r="9" spans="1:9" ht="72" x14ac:dyDescent="0.2">
      <c r="A9" s="44">
        <v>3</v>
      </c>
      <c r="B9" s="42" t="s">
        <v>650</v>
      </c>
      <c r="C9" s="46">
        <v>11000</v>
      </c>
      <c r="D9" s="46">
        <v>11000</v>
      </c>
      <c r="E9" s="47" t="s">
        <v>346</v>
      </c>
      <c r="F9" s="48" t="s">
        <v>651</v>
      </c>
      <c r="G9" s="48" t="str">
        <f>F9</f>
        <v>บริษัท กรีนโซน 2020 จำกัด  11,000.- บาท</v>
      </c>
      <c r="H9" s="9" t="s">
        <v>56</v>
      </c>
      <c r="I9" s="42" t="s">
        <v>652</v>
      </c>
    </row>
    <row r="10" spans="1:9" ht="72" x14ac:dyDescent="0.2">
      <c r="A10" s="44">
        <v>4</v>
      </c>
      <c r="B10" s="42" t="s">
        <v>653</v>
      </c>
      <c r="C10" s="46">
        <v>47500</v>
      </c>
      <c r="D10" s="46">
        <f>C10</f>
        <v>47500</v>
      </c>
      <c r="E10" s="47" t="s">
        <v>346</v>
      </c>
      <c r="F10" s="48" t="s">
        <v>654</v>
      </c>
      <c r="G10" s="48" t="str">
        <f t="shared" ref="G10:G20" si="0">F10</f>
        <v>บริษัท กรีนโซน 2020 จำกัด  47,500.- บาท</v>
      </c>
      <c r="H10" s="9" t="s">
        <v>56</v>
      </c>
      <c r="I10" s="42" t="s">
        <v>655</v>
      </c>
    </row>
    <row r="11" spans="1:9" ht="72" x14ac:dyDescent="0.2">
      <c r="A11" s="44">
        <v>5</v>
      </c>
      <c r="B11" s="42" t="s">
        <v>656</v>
      </c>
      <c r="C11" s="46">
        <v>21000</v>
      </c>
      <c r="D11" s="46">
        <f t="shared" ref="D11:D20" si="1">C11</f>
        <v>21000</v>
      </c>
      <c r="E11" s="47" t="s">
        <v>346</v>
      </c>
      <c r="F11" s="48" t="s">
        <v>657</v>
      </c>
      <c r="G11" s="48" t="str">
        <f t="shared" si="0"/>
        <v>บริษัท กรีนโซน 2020 จำกัด  21,000.- บาท</v>
      </c>
      <c r="H11" s="9" t="s">
        <v>56</v>
      </c>
      <c r="I11" s="42" t="s">
        <v>658</v>
      </c>
    </row>
    <row r="12" spans="1:9" ht="72" x14ac:dyDescent="0.2">
      <c r="A12" s="44">
        <v>6</v>
      </c>
      <c r="B12" s="42" t="s">
        <v>659</v>
      </c>
      <c r="C12" s="46">
        <v>18000</v>
      </c>
      <c r="D12" s="46">
        <f t="shared" si="1"/>
        <v>18000</v>
      </c>
      <c r="E12" s="47" t="s">
        <v>346</v>
      </c>
      <c r="F12" s="48" t="s">
        <v>648</v>
      </c>
      <c r="G12" s="48" t="str">
        <f t="shared" si="0"/>
        <v>น.ส. ญาธิการ์ณี  บรรเทา   18,000.- บาท</v>
      </c>
      <c r="H12" s="9" t="s">
        <v>56</v>
      </c>
      <c r="I12" s="42" t="s">
        <v>660</v>
      </c>
    </row>
    <row r="13" spans="1:9" ht="72" x14ac:dyDescent="0.2">
      <c r="A13" s="44">
        <v>7</v>
      </c>
      <c r="B13" s="42" t="s">
        <v>661</v>
      </c>
      <c r="C13" s="46">
        <v>70000</v>
      </c>
      <c r="D13" s="46">
        <f t="shared" si="1"/>
        <v>70000</v>
      </c>
      <c r="E13" s="47" t="s">
        <v>346</v>
      </c>
      <c r="F13" s="48" t="s">
        <v>662</v>
      </c>
      <c r="G13" s="48" t="str">
        <f t="shared" si="0"/>
        <v>หจก.พีจี แอ็ดเวอร์ไทซิ่ง   70,000.- บาท</v>
      </c>
      <c r="H13" s="9" t="s">
        <v>56</v>
      </c>
      <c r="I13" s="42" t="s">
        <v>663</v>
      </c>
    </row>
    <row r="14" spans="1:9" ht="72" x14ac:dyDescent="0.2">
      <c r="A14" s="44">
        <v>8</v>
      </c>
      <c r="B14" s="42" t="s">
        <v>664</v>
      </c>
      <c r="C14" s="46">
        <v>2100</v>
      </c>
      <c r="D14" s="46">
        <f t="shared" si="1"/>
        <v>2100</v>
      </c>
      <c r="E14" s="47" t="s">
        <v>346</v>
      </c>
      <c r="F14" s="48" t="s">
        <v>665</v>
      </c>
      <c r="G14" s="48" t="str">
        <f t="shared" si="0"/>
        <v>หจก.บุตรอินทร์ 2,100.- บาท</v>
      </c>
      <c r="H14" s="9" t="s">
        <v>56</v>
      </c>
      <c r="I14" s="42" t="s">
        <v>666</v>
      </c>
    </row>
    <row r="15" spans="1:9" ht="72" x14ac:dyDescent="0.2">
      <c r="A15" s="44">
        <v>9</v>
      </c>
      <c r="B15" s="42" t="s">
        <v>667</v>
      </c>
      <c r="C15" s="46">
        <v>2889</v>
      </c>
      <c r="D15" s="46">
        <f t="shared" si="1"/>
        <v>2889</v>
      </c>
      <c r="E15" s="47" t="s">
        <v>346</v>
      </c>
      <c r="F15" s="48" t="s">
        <v>668</v>
      </c>
      <c r="G15" s="48" t="str">
        <f t="shared" si="0"/>
        <v>ร้านบึงโขงหลงโฟโต้  2,889.- บาท</v>
      </c>
      <c r="H15" s="9" t="s">
        <v>56</v>
      </c>
      <c r="I15" s="42" t="s">
        <v>671</v>
      </c>
    </row>
    <row r="16" spans="1:9" ht="72" x14ac:dyDescent="0.2">
      <c r="A16" s="44">
        <v>10</v>
      </c>
      <c r="B16" s="42" t="s">
        <v>669</v>
      </c>
      <c r="C16" s="46">
        <v>27120</v>
      </c>
      <c r="D16" s="46">
        <f t="shared" si="1"/>
        <v>27120</v>
      </c>
      <c r="E16" s="47" t="s">
        <v>346</v>
      </c>
      <c r="F16" s="48" t="s">
        <v>670</v>
      </c>
      <c r="G16" s="48" t="str">
        <f t="shared" si="0"/>
        <v>ร้านรุ่งเจริญกิจศึกษาภัณฑ์ 27,120.- บาท</v>
      </c>
      <c r="H16" s="9" t="s">
        <v>56</v>
      </c>
      <c r="I16" s="42" t="s">
        <v>672</v>
      </c>
    </row>
    <row r="17" spans="1:9" ht="72" x14ac:dyDescent="0.2">
      <c r="A17" s="44">
        <v>11</v>
      </c>
      <c r="B17" s="42" t="s">
        <v>673</v>
      </c>
      <c r="C17" s="46">
        <v>9800</v>
      </c>
      <c r="D17" s="46">
        <f t="shared" si="1"/>
        <v>9800</v>
      </c>
      <c r="E17" s="47" t="s">
        <v>346</v>
      </c>
      <c r="F17" s="48" t="s">
        <v>674</v>
      </c>
      <c r="G17" s="48" t="str">
        <f t="shared" si="0"/>
        <v>ร้านกองทองเฟอร์นิเจอร์  9,800.- บาท</v>
      </c>
      <c r="H17" s="9" t="s">
        <v>56</v>
      </c>
      <c r="I17" s="42" t="s">
        <v>675</v>
      </c>
    </row>
    <row r="18" spans="1:9" ht="72" x14ac:dyDescent="0.2">
      <c r="A18" s="44">
        <v>12</v>
      </c>
      <c r="B18" s="42" t="s">
        <v>676</v>
      </c>
      <c r="C18" s="46">
        <v>22000</v>
      </c>
      <c r="D18" s="46">
        <f t="shared" si="1"/>
        <v>22000</v>
      </c>
      <c r="E18" s="47" t="s">
        <v>346</v>
      </c>
      <c r="F18" s="48" t="s">
        <v>677</v>
      </c>
      <c r="G18" s="48" t="str">
        <f t="shared" si="0"/>
        <v>ร้านกองทองเฟอร์นิเจอร์  22,000.- บาท</v>
      </c>
      <c r="H18" s="9" t="s">
        <v>56</v>
      </c>
      <c r="I18" s="42" t="s">
        <v>678</v>
      </c>
    </row>
    <row r="19" spans="1:9" ht="72" x14ac:dyDescent="0.2">
      <c r="A19" s="44">
        <v>13</v>
      </c>
      <c r="B19" s="42" t="s">
        <v>679</v>
      </c>
      <c r="C19" s="46">
        <v>7000</v>
      </c>
      <c r="D19" s="46">
        <f t="shared" si="1"/>
        <v>7000</v>
      </c>
      <c r="E19" s="47" t="s">
        <v>346</v>
      </c>
      <c r="F19" s="48" t="s">
        <v>680</v>
      </c>
      <c r="G19" s="48" t="str">
        <f t="shared" si="0"/>
        <v>ร้านเน็ต-คอมพิวเตอร์ 7,000.- บาท</v>
      </c>
      <c r="H19" s="9" t="s">
        <v>56</v>
      </c>
      <c r="I19" s="42" t="s">
        <v>681</v>
      </c>
    </row>
    <row r="20" spans="1:9" ht="72" x14ac:dyDescent="0.2">
      <c r="A20" s="44">
        <v>14</v>
      </c>
      <c r="B20" s="42" t="s">
        <v>682</v>
      </c>
      <c r="C20" s="46">
        <v>12650</v>
      </c>
      <c r="D20" s="46">
        <f t="shared" si="1"/>
        <v>12650</v>
      </c>
      <c r="E20" s="47" t="s">
        <v>346</v>
      </c>
      <c r="F20" s="48" t="s">
        <v>683</v>
      </c>
      <c r="G20" s="48" t="str">
        <f t="shared" si="0"/>
        <v>ร้านรุ่งเจริญกิจศึกษาภัณฑ์ 12,650.- บาท</v>
      </c>
      <c r="H20" s="9" t="s">
        <v>56</v>
      </c>
      <c r="I20" s="42" t="s">
        <v>684</v>
      </c>
    </row>
  </sheetData>
  <mergeCells count="5">
    <mergeCell ref="A1:H1"/>
    <mergeCell ref="A2:I2"/>
    <mergeCell ref="A3:I3"/>
    <mergeCell ref="A4:I4"/>
    <mergeCell ref="A5:I5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ต.ค</vt:lpstr>
      <vt:lpstr>พ.ย.</vt:lpstr>
      <vt:lpstr>ธ.ค.</vt:lpstr>
      <vt:lpstr>ม.ค.68</vt:lpstr>
      <vt:lpstr>ก.พ.</vt:lpstr>
      <vt:lpstr>มี.ค</vt:lpstr>
      <vt:lpstr>เม.ษ</vt:lpstr>
      <vt:lpstr>พ.ค</vt:lpstr>
      <vt:lpstr>มิ.ย.</vt:lpstr>
      <vt:lpstr>ก.ค</vt:lpstr>
      <vt:lpstr>ส.ค.</vt:lpstr>
      <vt:lpstr>ก.ย.</vt:lpstr>
      <vt:lpstr>ธ.ค.!Print_Area</vt:lpstr>
      <vt:lpstr>ก.ย.!Print_Titles</vt:lpstr>
      <vt:lpstr>ธ.ค.!Print_Titles</vt:lpstr>
      <vt:lpstr>พ.ย.!Print_Titles</vt:lpstr>
      <vt:lpstr>ม.ค.68!Print_Titles</vt:lpstr>
      <vt:lpstr>ส.ค.!Print_Titles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2026-06-16T09:47:16Z</dcterms:created>
  <dcterms:modified xsi:type="dcterms:W3CDTF">2026-06-29T07:29:14Z</dcterms:modified>
</cp:coreProperties>
</file>